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8040"/>
  </bookViews>
  <sheets>
    <sheet name="第10期 " sheetId="1" r:id="rId1"/>
  </sheets>
  <externalReferences>
    <externalReference r:id="rId2"/>
    <externalReference r:id="rId3"/>
  </externalReferences>
  <definedNames>
    <definedName name="_xlnm._FilterDatabase" localSheetId="0" hidden="1">'第10期 '!$B$43:$E$50</definedName>
    <definedName name="AS2DocOpenMode" hidden="1">"AS2DocumentEdit"</definedName>
    <definedName name="nrsf">'[1]1.PP Info'!$E$22</definedName>
    <definedName name="_xlnm.Print_Titles" localSheetId="0">'第10期 '!$A:$B</definedName>
    <definedName name="科目" localSheetId="0">#REF!</definedName>
    <definedName name="科目">#REF!</definedName>
    <definedName name="科目金額" localSheetId="0">#REF!</definedName>
    <definedName name="科目金額">#REF!</definedName>
    <definedName name="継続鑑定" localSheetId="0">[2]!高→便利</definedName>
    <definedName name="継続鑑定">[2]!高→便利</definedName>
    <definedName name="高→便利" localSheetId="0">[2]!高→便利</definedName>
    <definedName name="高→便利">[2]!高→便利</definedName>
  </definedNames>
  <calcPr calcId="145621"/>
</workbook>
</file>

<file path=xl/calcChain.xml><?xml version="1.0" encoding="utf-8"?>
<calcChain xmlns="http://schemas.openxmlformats.org/spreadsheetml/2006/main">
  <c r="AE8" i="1" l="1"/>
</calcChain>
</file>

<file path=xl/sharedStrings.xml><?xml version="1.0" encoding="utf-8"?>
<sst xmlns="http://schemas.openxmlformats.org/spreadsheetml/2006/main" count="293" uniqueCount="137">
  <si>
    <t>□ 東京コマーシャル・プロパティ</t>
    <rPh sb="2" eb="4">
      <t>トウキョウ</t>
    </rPh>
    <phoneticPr fontId="3"/>
  </si>
  <si>
    <t>（単位：千円）（*1）</t>
    <rPh sb="4" eb="5">
      <t>セン</t>
    </rPh>
    <phoneticPr fontId="3"/>
  </si>
  <si>
    <t>用途</t>
    <rPh sb="0" eb="2">
      <t>ヨウト</t>
    </rPh>
    <phoneticPr fontId="3"/>
  </si>
  <si>
    <t>オフィス</t>
    <phoneticPr fontId="3"/>
  </si>
  <si>
    <t>商業施設</t>
    <rPh sb="0" eb="2">
      <t>ショウギョウ</t>
    </rPh>
    <rPh sb="2" eb="4">
      <t>シセツ</t>
    </rPh>
    <phoneticPr fontId="3"/>
  </si>
  <si>
    <t>物件番号</t>
    <rPh sb="0" eb="2">
      <t>ブッケン</t>
    </rPh>
    <rPh sb="2" eb="4">
      <t>バンゴウ</t>
    </rPh>
    <phoneticPr fontId="3"/>
  </si>
  <si>
    <t>OF-01</t>
    <phoneticPr fontId="3"/>
  </si>
  <si>
    <t>OF-02</t>
  </si>
  <si>
    <t>OF-03</t>
  </si>
  <si>
    <t>OF-04</t>
  </si>
  <si>
    <t>OF-05</t>
  </si>
  <si>
    <t>OF-06</t>
  </si>
  <si>
    <t>OF-07</t>
  </si>
  <si>
    <t>OF-08</t>
  </si>
  <si>
    <t>OF-09</t>
  </si>
  <si>
    <t>OF-10</t>
  </si>
  <si>
    <t>OF-12</t>
  </si>
  <si>
    <t>OF-13</t>
  </si>
  <si>
    <t>OF-14</t>
    <phoneticPr fontId="3"/>
  </si>
  <si>
    <t>OF-15</t>
    <phoneticPr fontId="3"/>
  </si>
  <si>
    <t>OF-16</t>
    <phoneticPr fontId="3"/>
  </si>
  <si>
    <t>OF-17</t>
    <phoneticPr fontId="3"/>
  </si>
  <si>
    <t>RE-01</t>
    <phoneticPr fontId="3"/>
  </si>
  <si>
    <t>RE-02</t>
  </si>
  <si>
    <t>RE-03</t>
  </si>
  <si>
    <t>RE-04</t>
  </si>
  <si>
    <t>RE-05</t>
  </si>
  <si>
    <t>RE-06</t>
  </si>
  <si>
    <t>RE-07</t>
    <phoneticPr fontId="3"/>
  </si>
  <si>
    <t>RE-08</t>
    <phoneticPr fontId="3"/>
  </si>
  <si>
    <t>RE-09</t>
    <phoneticPr fontId="3"/>
  </si>
  <si>
    <t>RE-10</t>
  </si>
  <si>
    <t>RE-11</t>
  </si>
  <si>
    <t>物件名称</t>
    <rPh sb="0" eb="2">
      <t>ブッケン</t>
    </rPh>
    <rPh sb="2" eb="4">
      <t>メイショウ</t>
    </rPh>
    <phoneticPr fontId="3"/>
  </si>
  <si>
    <t>ヒューリック
九段ビル(底地)</t>
  </si>
  <si>
    <t>虎ﾉ門
ファーストガーデン</t>
    <phoneticPr fontId="3"/>
  </si>
  <si>
    <t>ラピロス六本木</t>
    <phoneticPr fontId="3"/>
  </si>
  <si>
    <t>ヒューリック
高田馬場ビル</t>
  </si>
  <si>
    <t>ヒューリック
神田ビル</t>
  </si>
  <si>
    <t>ヒューリック
神田橋ビル</t>
  </si>
  <si>
    <t>ヒューリック
蛎殻町ビル</t>
  </si>
  <si>
    <t>御茶ノ水
ソラシティ</t>
    <rPh sb="0" eb="2">
      <t>オチャ</t>
    </rPh>
    <rPh sb="3" eb="4">
      <t>ミズ</t>
    </rPh>
    <phoneticPr fontId="5"/>
  </si>
  <si>
    <t>東京西池袋
ビルディング</t>
    <rPh sb="0" eb="2">
      <t>トウキョウ</t>
    </rPh>
    <rPh sb="2" eb="5">
      <t>ニシイケブクロ</t>
    </rPh>
    <phoneticPr fontId="3"/>
  </si>
  <si>
    <t>ゲートシティ大崎</t>
    <rPh sb="6" eb="8">
      <t>オオサキ</t>
    </rPh>
    <phoneticPr fontId="3"/>
  </si>
  <si>
    <t>ヒューリック
虎ノ門ビル</t>
    <rPh sb="7" eb="8">
      <t>トラ</t>
    </rPh>
    <rPh sb="9" eb="10">
      <t>モン</t>
    </rPh>
    <phoneticPr fontId="3"/>
  </si>
  <si>
    <t>ヒューリック
渋谷一丁目ビル</t>
    <rPh sb="7" eb="9">
      <t>シブヤ</t>
    </rPh>
    <rPh sb="9" eb="12">
      <t>イッチョウメ</t>
    </rPh>
    <phoneticPr fontId="3"/>
  </si>
  <si>
    <t>ヒューリック
東日本橋ビル</t>
    <rPh sb="7" eb="8">
      <t>ヒガシ</t>
    </rPh>
    <rPh sb="8" eb="11">
      <t>ニホンバシ</t>
    </rPh>
    <phoneticPr fontId="3"/>
  </si>
  <si>
    <t>ヒューリック
神保町ビル</t>
    <phoneticPr fontId="3"/>
  </si>
  <si>
    <t>大井町再開発
ビル2号棟</t>
  </si>
  <si>
    <t>大井町再開発
ビル1号棟</t>
  </si>
  <si>
    <t>ダイニングスクエア
秋葉原ビル</t>
    <phoneticPr fontId="3"/>
  </si>
  <si>
    <t>ヒューリック
神宮前ビル</t>
  </si>
  <si>
    <t>　ヒューリック
新宿三丁目ビル</t>
    <rPh sb="8" eb="13">
      <t>シンジュクサンチョウメ</t>
    </rPh>
    <phoneticPr fontId="6"/>
  </si>
  <si>
    <t>　横浜山下町ビル</t>
    <rPh sb="1" eb="3">
      <t>ヨコハマ</t>
    </rPh>
    <rPh sb="3" eb="6">
      <t>ヤマシタチョウ</t>
    </rPh>
    <phoneticPr fontId="6"/>
  </si>
  <si>
    <t>オーキッド
スクエア</t>
    <phoneticPr fontId="6"/>
  </si>
  <si>
    <t>ヒューリック
等々力ビル</t>
    <rPh sb="7" eb="10">
      <t>トドロキ</t>
    </rPh>
    <phoneticPr fontId="6"/>
  </si>
  <si>
    <t>ﾋｭｰﾘｯｸ大森ﾋﾞﾙ</t>
    <phoneticPr fontId="6"/>
  </si>
  <si>
    <t>運用日数</t>
    <rPh sb="0" eb="2">
      <t>ウンヨウ</t>
    </rPh>
    <rPh sb="2" eb="4">
      <t>ニッスウ</t>
    </rPh>
    <phoneticPr fontId="3"/>
  </si>
  <si>
    <t>賃貸事業収益</t>
    <rPh sb="5" eb="6">
      <t>エキ</t>
    </rPh>
    <phoneticPr fontId="3"/>
  </si>
  <si>
    <t>*2</t>
  </si>
  <si>
    <t>賃貸事業収入</t>
    <phoneticPr fontId="3"/>
  </si>
  <si>
    <t>その他賃貸事業収入</t>
    <phoneticPr fontId="3"/>
  </si>
  <si>
    <t>賃貸事業費用</t>
  </si>
  <si>
    <t>公租公課</t>
    <phoneticPr fontId="3"/>
  </si>
  <si>
    <t>水道光熱費</t>
  </si>
  <si>
    <t>保険料</t>
  </si>
  <si>
    <t>修繕費</t>
  </si>
  <si>
    <t>管理委託費</t>
    <rPh sb="2" eb="4">
      <t>イタク</t>
    </rPh>
    <rPh sb="4" eb="5">
      <t>ヒ</t>
    </rPh>
    <phoneticPr fontId="3"/>
  </si>
  <si>
    <t>その他賃貸事業費用</t>
    <phoneticPr fontId="3"/>
  </si>
  <si>
    <t>減価償却費</t>
    <phoneticPr fontId="3"/>
  </si>
  <si>
    <t>賃貸事業損益</t>
  </si>
  <si>
    <t>NOI</t>
  </si>
  <si>
    <t>□ 次世代アセット</t>
    <rPh sb="2" eb="5">
      <t>ジセダイ</t>
    </rPh>
    <phoneticPr fontId="3"/>
  </si>
  <si>
    <t>有料老人ホーム</t>
    <rPh sb="0" eb="2">
      <t>ユウリョウ</t>
    </rPh>
    <rPh sb="2" eb="4">
      <t>ロウジン</t>
    </rPh>
    <phoneticPr fontId="3"/>
  </si>
  <si>
    <t>ネットワークセンター</t>
    <phoneticPr fontId="3"/>
  </si>
  <si>
    <t>ホテル</t>
    <phoneticPr fontId="3"/>
  </si>
  <si>
    <t>NH-01</t>
    <phoneticPr fontId="3"/>
  </si>
  <si>
    <t>NH-02</t>
    <phoneticPr fontId="3"/>
  </si>
  <si>
    <t>NH-03</t>
  </si>
  <si>
    <t>NH-04</t>
  </si>
  <si>
    <t>NH-05</t>
    <phoneticPr fontId="3"/>
  </si>
  <si>
    <t>NH-06</t>
    <phoneticPr fontId="3"/>
  </si>
  <si>
    <t>NW-01</t>
    <phoneticPr fontId="3"/>
  </si>
  <si>
    <t>NW-02</t>
  </si>
  <si>
    <t>NW-03</t>
  </si>
  <si>
    <t>NW-04</t>
  </si>
  <si>
    <t>NW-05</t>
  </si>
  <si>
    <t>NW-06</t>
  </si>
  <si>
    <t>NW-07</t>
    <phoneticPr fontId="3"/>
  </si>
  <si>
    <t>NW-08</t>
    <phoneticPr fontId="3"/>
  </si>
  <si>
    <t>アリア松原</t>
    <phoneticPr fontId="3"/>
  </si>
  <si>
    <t>トラストガーデン
用賀の杜</t>
  </si>
  <si>
    <t>トラストガーデン
桜新町</t>
  </si>
  <si>
    <t>トラストガーデン
杉並宮前</t>
  </si>
  <si>
    <t>トラストガーデン
常磐松</t>
    <rPh sb="9" eb="11">
      <t>トキワ</t>
    </rPh>
    <rPh sb="11" eb="12">
      <t>マツ</t>
    </rPh>
    <phoneticPr fontId="3"/>
  </si>
  <si>
    <t>池袋
ネットワークセンター</t>
  </si>
  <si>
    <t>田端
ネットワークセンター</t>
  </si>
  <si>
    <t>広島
ネットワークセンター</t>
  </si>
  <si>
    <t>熱田
ネットワークセンター</t>
  </si>
  <si>
    <t>長野
ネットワークセンター</t>
  </si>
  <si>
    <t>千葉
ネットワークセンター</t>
    <rPh sb="0" eb="2">
      <t>チバ</t>
    </rPh>
    <phoneticPr fontId="5"/>
  </si>
  <si>
    <t>札幌
ネットワークセンター</t>
    <rPh sb="0" eb="2">
      <t>サッポロ</t>
    </rPh>
    <phoneticPr fontId="5"/>
  </si>
  <si>
    <t>京阪奈
ネットワークセンター</t>
    <rPh sb="0" eb="2">
      <t>ケイハン</t>
    </rPh>
    <rPh sb="2" eb="3">
      <t>ナ</t>
    </rPh>
    <phoneticPr fontId="5"/>
  </si>
  <si>
    <t>賃貸事業収入</t>
    <phoneticPr fontId="3"/>
  </si>
  <si>
    <t>その他賃貸事業収入</t>
    <phoneticPr fontId="3"/>
  </si>
  <si>
    <t>公租公課</t>
    <phoneticPr fontId="3"/>
  </si>
  <si>
    <t>その他賃貸事業費用</t>
    <phoneticPr fontId="3"/>
  </si>
  <si>
    <t>減価償却費</t>
    <phoneticPr fontId="3"/>
  </si>
  <si>
    <t>SOMPOｹｱ ﾗｳﾞｨｰﾚ
北鎌倉</t>
    <rPh sb="14" eb="17">
      <t>キタカマクラ</t>
    </rPh>
    <phoneticPr fontId="3"/>
  </si>
  <si>
    <t>RE-12</t>
    <phoneticPr fontId="3"/>
  </si>
  <si>
    <t>HT-01</t>
  </si>
  <si>
    <t>相鉄フレッサイン
東京六本木</t>
    <rPh sb="0" eb="2">
      <t>ソウテツ</t>
    </rPh>
    <rPh sb="9" eb="11">
      <t>トウキョウ</t>
    </rPh>
    <rPh sb="11" eb="14">
      <t>ロッポンギ</t>
    </rPh>
    <phoneticPr fontId="5"/>
  </si>
  <si>
    <t>*1 数値は全て千円未満を切捨てています。</t>
    <phoneticPr fontId="3"/>
  </si>
  <si>
    <t>*2 エンドテナント又は関係者等の承諾が得られていないため、やむを得ない事由により、開示していません。</t>
    <phoneticPr fontId="3"/>
  </si>
  <si>
    <t>HT-02</t>
    <phoneticPr fontId="3"/>
  </si>
  <si>
    <t>ヒューリック
銀座7丁目ビル</t>
    <rPh sb="7" eb="9">
      <t>ギンザ</t>
    </rPh>
    <rPh sb="10" eb="12">
      <t>チョウメ</t>
    </rPh>
    <phoneticPr fontId="3"/>
  </si>
  <si>
    <t>RE-13</t>
    <phoneticPr fontId="3"/>
  </si>
  <si>
    <t>ﾋｭｰﾘｯｸ志村坂上</t>
    <rPh sb="6" eb="10">
      <t>シムラサカウエ</t>
    </rPh>
    <phoneticPr fontId="6"/>
  </si>
  <si>
    <t>相鉄フレッサイン
銀座七丁目</t>
    <rPh sb="0" eb="2">
      <t>ソウテツ</t>
    </rPh>
    <rPh sb="8" eb="9">
      <t>ハンナ</t>
    </rPh>
    <rPh sb="9" eb="11">
      <t>ギンザ</t>
    </rPh>
    <rPh sb="11" eb="14">
      <t>ナナチョウメ</t>
    </rPh>
    <phoneticPr fontId="5"/>
  </si>
  <si>
    <t>ヒューリック
東上野一丁目ビル</t>
    <rPh sb="7" eb="10">
      <t>ヒガシウエノ</t>
    </rPh>
    <rPh sb="10" eb="13">
      <t>イッチョウメ</t>
    </rPh>
    <phoneticPr fontId="5"/>
  </si>
  <si>
    <t>OF-18</t>
  </si>
  <si>
    <t>OF-19</t>
  </si>
  <si>
    <t>OF-20</t>
  </si>
  <si>
    <t>OF-21</t>
  </si>
  <si>
    <t>OF-22</t>
  </si>
  <si>
    <t>OF-23</t>
  </si>
  <si>
    <t>品川シーズンテラス</t>
  </si>
  <si>
    <t>KSS五反田ビル</t>
  </si>
  <si>
    <t>番町ハウス</t>
  </si>
  <si>
    <t>恵比寿南ビル</t>
  </si>
  <si>
    <t>ヒューリック
日本橋本町一丁目ビル</t>
    <phoneticPr fontId="3"/>
  </si>
  <si>
    <t>HULIC &amp;New
SHINBASHI</t>
    <phoneticPr fontId="3"/>
  </si>
  <si>
    <t>HULIC &amp;New SHIBUYA</t>
    <phoneticPr fontId="3"/>
  </si>
  <si>
    <t>ヒューリック
神谷町ビル*3</t>
    <phoneticPr fontId="3"/>
  </si>
  <si>
    <t>リーフみなと
みらい（底地）*4</t>
    <rPh sb="11" eb="13">
      <t>ソコチ</t>
    </rPh>
    <phoneticPr fontId="3"/>
  </si>
  <si>
    <t>*3 2018年10月16日に「ヒューリック神谷町ビル」の準共有持分30.0％を追加取得しており、追加取得分の数値（運用日数136日）を含めて記載しています。</t>
    <rPh sb="7" eb="8">
      <t>ネン</t>
    </rPh>
    <rPh sb="10" eb="11">
      <t>ガツ</t>
    </rPh>
    <rPh sb="13" eb="14">
      <t>ヒ</t>
    </rPh>
    <rPh sb="22" eb="25">
      <t>カミヤチョウ</t>
    </rPh>
    <rPh sb="29" eb="30">
      <t>ジュン</t>
    </rPh>
    <rPh sb="30" eb="32">
      <t>キョウユウ</t>
    </rPh>
    <rPh sb="32" eb="34">
      <t>モチブン</t>
    </rPh>
    <rPh sb="40" eb="42">
      <t>ツイカ</t>
    </rPh>
    <rPh sb="42" eb="44">
      <t>シュトク</t>
    </rPh>
    <rPh sb="49" eb="51">
      <t>ツイカ</t>
    </rPh>
    <rPh sb="51" eb="53">
      <t>シュトク</t>
    </rPh>
    <rPh sb="53" eb="54">
      <t>ブン</t>
    </rPh>
    <rPh sb="55" eb="57">
      <t>スウチ</t>
    </rPh>
    <rPh sb="58" eb="60">
      <t>ウンヨウ</t>
    </rPh>
    <rPh sb="60" eb="62">
      <t>ニッスウ</t>
    </rPh>
    <rPh sb="65" eb="66">
      <t>ヒ</t>
    </rPh>
    <rPh sb="68" eb="69">
      <t>フク</t>
    </rPh>
    <rPh sb="71" eb="73">
      <t>キサイ</t>
    </rPh>
    <phoneticPr fontId="3"/>
  </si>
  <si>
    <t>*4 2018年9月27日に「リーフみなとみらい（底地）」の準共有持分の残り15.0％を譲渡しています。</t>
    <rPh sb="36" eb="37">
      <t>ノコ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</si>
</sst>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176" formatCode="#,###&quot;日&quot;"/>
    <numFmt numFmtId="177" formatCode="#,##0;&quot;△&quot;#,##0"/>
    <numFmt numFmtId="178" formatCode="#,##0,;&quot;△&quot;#,##0,"/>
    <numFmt numFmtId="179" formatCode="yyyy/mm/dd"/>
    <numFmt numFmtId="180" formatCode="\(#,##0\);[Red]\(\-#,##0\);\(0\)"/>
    <numFmt numFmtId="181" formatCode=";;;"/>
    <numFmt numFmtId="182" formatCode="_(&quot;$&quot;* #,##0_);_(&quot;$&quot;* \(#,##0\);_(&quot;$&quot;* &quot;-&quot;_);_(@_)"/>
    <numFmt numFmtId="183" formatCode="0.000000000"/>
    <numFmt numFmtId="184" formatCode="0.0_)\%;\(0.0\)\%;0.0_)\%;@_)_%"/>
    <numFmt numFmtId="185" formatCode="#,##0.0_)_%;\(#,##0.0\)_%;0.0_)_%;@_)_%"/>
    <numFmt numFmtId="186" formatCode="yy/m/d"/>
    <numFmt numFmtId="187" formatCode="##.##.%"/>
    <numFmt numFmtId="188" formatCode="#,##0.0_);\(#,##0.0\);#,##0.0_);@_)"/>
    <numFmt numFmtId="189" formatCode="#,##0.0_);\(#,##0.0\)"/>
    <numFmt numFmtId="190" formatCode="_-&quot;F&quot;\ * #,##0_-;_-&quot;F&quot;\ * #,##0\-;_-&quot;F&quot;\ * &quot;-&quot;_-;_-@_-"/>
    <numFmt numFmtId="191" formatCode="&quot;¥&quot;_(#,##0.00_);&quot;¥&quot;\(#,##0.00\);&quot;¥&quot;_(0.00_);@_)"/>
    <numFmt numFmtId="192" formatCode="&quot;¥&quot;_(#,##0.00_);&quot;¥&quot;\(#,##0.00\)"/>
    <numFmt numFmtId="193" formatCode="#,##0\ &quot;F&quot;;[Red]\-#,##0\ &quot;F&quot;"/>
    <numFmt numFmtId="194" formatCode="mmm\-yy_)"/>
    <numFmt numFmtId="195" formatCode="0.0"/>
    <numFmt numFmtId="196" formatCode="mm/dd/yy"/>
    <numFmt numFmtId="197" formatCode="#,##0.00_);\(#,##0.00\);0.00_);@_)"/>
    <numFmt numFmtId="198" formatCode="\€_(#,##0.00_);\€\(#,##0.00\);\€_(0.00_);@_)"/>
    <numFmt numFmtId="199" formatCode="&quot;€&quot;_(#,##0.00_);&quot;€&quot;\(#,##0.00\);&quot;€&quot;_(0.00_);@_)"/>
    <numFmt numFmtId="200" formatCode="&quot;¥&quot;#,##0.00;\-&quot;¥&quot;#,##0.00"/>
    <numFmt numFmtId="201" formatCode="&quot;?&quot;#,##0.00;\-&quot;?&quot;#,##0.00"/>
    <numFmt numFmtId="202" formatCode="&quot;¥&quot;#,##0.&quot;¥&quot;\!\-&quot;¥&quot;\!\ &quot;¥&quot;\!\ &quot;¥&quot;\!\ &quot;¥&quot;\!\ "/>
    <numFmt numFmtId="203" formatCode="&quot;?&quot;#,##0.&quot;?&quot;\!\-&quot;?&quot;\!\ &quot;?&quot;\!\ &quot;?&quot;\!\ &quot;?&quot;\!\ "/>
    <numFmt numFmtId="204" formatCode="yy/m"/>
    <numFmt numFmtId="205" formatCode="#,##0_)\x;\(#,##0\)\x;0_)\x;@_)_x"/>
    <numFmt numFmtId="206" formatCode="#,##0.0_)\x;\(#,##0.0\)\x"/>
    <numFmt numFmtId="207" formatCode="#,##0.00\ &quot;F&quot;;\-#,##0.00\ &quot;F&quot;"/>
    <numFmt numFmtId="208" formatCode="0.0%"/>
    <numFmt numFmtId="209" formatCode="#,##0_ "/>
    <numFmt numFmtId="210" formatCode="#,##0_)_x;\(#,##0\)_x;0_)_x;@_)_x"/>
    <numFmt numFmtId="211" formatCode="#,##0.0_)_x;\(#,##0.0\)_x"/>
    <numFmt numFmtId="212" formatCode="#,##0.00\ &quot;F&quot;;[Red]\-#,##0.00\ &quot;F&quot;"/>
    <numFmt numFmtId="213" formatCode="#,##0.000;[Red]\-#,##0.000"/>
    <numFmt numFmtId="214" formatCode="0.0_)\%;\(0.0\)\%"/>
    <numFmt numFmtId="215" formatCode="_-* #,##0\ &quot;F&quot;_-;\-* #,##0\ &quot;F&quot;_-;_-* &quot;-&quot;\ &quot;F&quot;_-;_-@_-"/>
    <numFmt numFmtId="216" formatCode="#,##0.0_)_%;\(#,##0.0\)_%"/>
    <numFmt numFmtId="217" formatCode="_-* #,##0\ _F_-;\-* #,##0\ _F_-;_-* &quot;-&quot;\ _F_-;_-@_-"/>
    <numFmt numFmtId="218" formatCode="mm/dd/yy_)"/>
    <numFmt numFmtId="219" formatCode="&quot;£&quot;\ #,##0_);[Red]\(&quot;£&quot;\ #,##0\)"/>
    <numFmt numFmtId="220" formatCode="&quot;¥&quot;\ #,##0_);[Red]\(&quot;¥&quot;\ #,##0\)"/>
    <numFmt numFmtId="221" formatCode="&quot;＋&quot;#,##0;[Red]&quot;－&quot;#,##0;&quot;±&quot;0"/>
    <numFmt numFmtId="222" formatCode="#,##0;[Red]&quot;▲&quot;#,##0"/>
    <numFmt numFmtId="223" formatCode="###0.00;[Red]&quot;▲&quot;###0.00"/>
    <numFmt numFmtId="224" formatCode="m/yy"/>
    <numFmt numFmtId="225" formatCode="_(* #,##0.0_);_(* \(#,##0.0\);_(* &quot;--- &quot;_)"/>
    <numFmt numFmtId="226" formatCode="_(* #,##0.00_);_(* \(#,##0.00\);_(* &quot;-&quot;??_);_(@_)"/>
    <numFmt numFmtId="227" formatCode="&quot;$&quot;&quot; &quot;#,##0_);\(&quot;$&quot;&quot; &quot;#,##0\);\-_)"/>
    <numFmt numFmtId="228" formatCode="0%_);\(0%\);\-_)"/>
    <numFmt numFmtId="229" formatCode="#,##0_);\(#,##0\);\-_)"/>
    <numFmt numFmtId="230" formatCode="&quot;$&quot;&quot; &quot;#,##0.0_);\(&quot;$&quot;&quot; &quot;#,##0.0\);\-_)"/>
    <numFmt numFmtId="231" formatCode="0.0%_);\(0.0%\);\-_)"/>
    <numFmt numFmtId="232" formatCode="#,##0.0_);\(#,##0.0\);\-_)"/>
    <numFmt numFmtId="233" formatCode="&quot;$&quot;&quot; &quot;#,##0.00_);\(&quot;$&quot;&quot; &quot;#,##0.00\);\-_)"/>
    <numFmt numFmtId="234" formatCode="0.00%_);\(0.00%\);\-_)"/>
    <numFmt numFmtId="235" formatCode="#,##0.00_);\(#,##0.00\);\-_)"/>
    <numFmt numFmtId="236" formatCode="0.0000000%"/>
    <numFmt numFmtId="237" formatCode="0.000000%"/>
    <numFmt numFmtId="238" formatCode="0.00000%"/>
    <numFmt numFmtId="239" formatCode="0.00&quot;x&quot;"/>
    <numFmt numFmtId="240" formatCode="_(&quot;$&quot;* #,##0.0_);_(&quot;$&quot;* \(#,##0.0\);_(&quot;$&quot;* &quot;-&quot;??_);_(@_)"/>
    <numFmt numFmtId="241" formatCode="#,##0_);\(#,##0\);&quot;- &quot;"/>
    <numFmt numFmtId="242" formatCode="0.00000000"/>
    <numFmt numFmtId="243" formatCode="0.0000000"/>
    <numFmt numFmtId="244" formatCode="&quot;•&quot;\ \ @"/>
    <numFmt numFmtId="245" formatCode="#,##0;\-#,##0;&quot;-&quot;"/>
    <numFmt numFmtId="246" formatCode="mm/dd"/>
    <numFmt numFmtId="247" formatCode="000"/>
    <numFmt numFmtId="248" formatCode="&quot;$&quot;#,##0.000"/>
    <numFmt numFmtId="249" formatCode="_(* #,##0.0_);_(* \(#,##0.0\);_(* &quot;-&quot;?_);_(@_)"/>
    <numFmt numFmtId="250" formatCode="000000000"/>
    <numFmt numFmtId="251" formatCode="0.00_);[Red]\(0.00\)"/>
    <numFmt numFmtId="252" formatCode="_(* #,##0.0000_);_(* \(#,##0.0000\);_(* &quot;-&quot;??_);_(@_)"/>
    <numFmt numFmtId="253" formatCode="#,##0.000_);\(#,##0.000\)"/>
    <numFmt numFmtId="254" formatCode="0.00\x;&quot;NEG&quot;"/>
    <numFmt numFmtId="255" formatCode="&quot;$&quot;#,##0.0_);\(&quot;$&quot;#,##0.0\)"/>
    <numFmt numFmtId="256" formatCode="&quot;$&quot;#,##0_);\(&quot;$&quot;#,##0\)"/>
    <numFmt numFmtId="257" formatCode="&quot;?&quot;#,##0_);\(&quot;?&quot;#,##0\)"/>
    <numFmt numFmtId="258" formatCode="&quot;$&quot;&quot; &quot;#,##0.0_);\(&quot;$&quot;&quot; &quot;#,##0.0\)"/>
    <numFmt numFmtId="259" formatCode="&quot;$&quot;&quot; &quot;#,##0.00_);\(&quot;$&quot;&quot; &quot;#,##0.00\)"/>
    <numFmt numFmtId="260" formatCode="&quot;$&quot;&quot; &quot;#,##0.000_);\(&quot;$&quot;&quot; &quot;#,##0.000\)"/>
    <numFmt numFmtId="261" formatCode="_-&quot;｣&quot;* #,##0.00_-;\-&quot;｣&quot;* #,##0.00_-;_-&quot;｣&quot;* &quot;-&quot;??_-;_-@_-"/>
    <numFmt numFmtId="262" formatCode="\ \ _•&quot;–&quot;\ \ \ \ @"/>
    <numFmt numFmtId="263" formatCode="mmmm\ d\,\ yyyy_)"/>
    <numFmt numFmtId="264" formatCode="d\-mmm\-yy_)"/>
    <numFmt numFmtId="265" formatCode="m/d/yy_)"/>
    <numFmt numFmtId="266" formatCode="m/yy_)"/>
    <numFmt numFmtId="267" formatCode="mmm\-yy&quot; &quot;"/>
    <numFmt numFmtId="268" formatCode="* #,##0_%;* \-#,##0_%;* #,##0_%;@_%"/>
    <numFmt numFmtId="269" formatCode="&quot;$&quot;#,##0.00"/>
    <numFmt numFmtId="270" formatCode="#,##0&quot; ｍ3×1 &quot;"/>
    <numFmt numFmtId="271" formatCode="#,##0&quot;基&quot;"/>
    <numFmt numFmtId="272" formatCode="#,###&quot;回／年&quot;"/>
    <numFmt numFmtId="273" formatCode="_([$€-2]* #,##0.00_);_([$€-2]* \(#,##0.00\);_([$€-2]* &quot;-&quot;??_)"/>
    <numFmt numFmtId="274" formatCode="#\ 0/0_)"/>
    <numFmt numFmtId="275" formatCode="#\ 0/8_)"/>
    <numFmt numFmtId="276" formatCode="#\ ?/?_)"/>
    <numFmt numFmtId="277" formatCode="_-* #,##0\ _P_t_s_-;\-* #,##0\ _P_t_s_-;_-* &quot;-&quot;\ _P_t_s_-;_-@_-"/>
    <numFmt numFmtId="278" formatCode="_-* #,##0.00\ _P_t_s_-;\-* #,##0.00\ _P_t_s_-;_-* &quot;-&quot;??\ _P_t_s_-;_-@_-"/>
    <numFmt numFmtId="279" formatCode="_-* #,##0\ _D_M_-;\-* #,##0\ _D_M_-;_-* &quot;- &quot;_D_M_-;_-@_-"/>
    <numFmt numFmtId="280" formatCode="_-* #,##0.00\ _D_M_-;\-* #,##0.00\ _D_M_-;_-* \-??\ _D_M_-;_-@_-"/>
    <numFmt numFmtId="281" formatCode="_-* #,##0\ &quot;Pts&quot;_-;\-* #,##0\ &quot;Pts&quot;_-;_-* &quot;-&quot;\ &quot;Pts&quot;_-;_-@_-"/>
    <numFmt numFmtId="282" formatCode="_-* #,##0.00\ &quot;Pts&quot;_-;\-* #,##0.00\ &quot;Pts&quot;_-;_-* &quot;-&quot;??\ &quot;Pts&quot;_-;_-@_-"/>
    <numFmt numFmtId="283" formatCode="_-* #,##0&quot; DM&quot;_-;\-* #,##0&quot; DM&quot;_-;_-* &quot;- DM&quot;_-;_-@_-"/>
    <numFmt numFmtId="284" formatCode="_-* #,##0.00&quot; DM&quot;_-;\-* #,##0.00&quot; DM&quot;_-;_-* \-??&quot; DM&quot;_-;_-@_-"/>
    <numFmt numFmtId="285" formatCode="_(* #,##0.00\ \x_);_(* \(#,##0.00\ \x\);_(* &quot;-&quot;??_);_(@_)"/>
    <numFmt numFmtId="286" formatCode="_(* #,##0\ \x_);_(* \(#,##0\ \x\);_(* &quot;-&quot;??_);_(@_)"/>
    <numFmt numFmtId="287" formatCode="_(* #,##0.0\ \x_);_(* \(#,##0.0\ \x\);_(* &quot;-&quot;??_);_(@_)"/>
    <numFmt numFmtId="288" formatCode="0.000000"/>
    <numFmt numFmtId="289" formatCode="0.00000"/>
    <numFmt numFmtId="290" formatCode="0.0000"/>
    <numFmt numFmtId="291" formatCode="mmmm\ dd\,\ yyyy"/>
    <numFmt numFmtId="292" formatCode="mmm:\ dd\,\ yyyy"/>
    <numFmt numFmtId="293" formatCode="#,##0\ ;\(#,##0\)"/>
    <numFmt numFmtId="294" formatCode="&quot;¥&quot;#,##0;\-&quot;¥&quot;#,##0"/>
    <numFmt numFmtId="295" formatCode="0.00_)"/>
    <numFmt numFmtId="296" formatCode="_(* #,##0_);_(* \(#,##0\);_(* &quot;-&quot;_);_(@_)"/>
    <numFmt numFmtId="297" formatCode="##,##0&quot;㎡ &quot;"/>
    <numFmt numFmtId="298" formatCode="#,##0&quot;枚&quot;"/>
    <numFmt numFmtId="299" formatCode="0.0%_);\(0.0%\)"/>
    <numFmt numFmtId="300" formatCode="0.00%_);\(0.00%\)"/>
    <numFmt numFmtId="301" formatCode="#,##0.00&quot; x&quot;"/>
    <numFmt numFmtId="302" formatCode="#,##0&quot;回&quot;"/>
    <numFmt numFmtId="303" formatCode="#,##0&quot;x&quot;_);\(#,##0&quot;x&quot;\)"/>
    <numFmt numFmtId="304" formatCode="#,##0.0&quot;x&quot;_);\(#,##0.0&quot;x&quot;\)"/>
    <numFmt numFmtId="305" formatCode="#,##0.00&quot;x&quot;_);\(#,##0.00&quot;x&quot;\)"/>
    <numFmt numFmtId="306" formatCode="#,###_ &quot;検体 &quot;"/>
    <numFmt numFmtId="307" formatCode="#,##0&quot; ｍ3×7 &quot;"/>
    <numFmt numFmtId="308" formatCode="&quot;(&quot;0%&quot;)   &quot;;[Red]\-&quot;(&quot;0%&quot;)   &quot;;&quot;－    &quot;"/>
    <numFmt numFmtId="309" formatCode="&quot;(&quot;0.00%&quot;)   &quot;;[Red]\-&quot;(&quot;0.00%&quot;)   &quot;;&quot;－    &quot;"/>
    <numFmt numFmtId="310" formatCode="0.00%;[Red]\-0.00%;&quot;－&quot;"/>
    <numFmt numFmtId="311" formatCode="_ * #,##0_ ;_ * &quot;¥&quot;\!\-#,##0_ ;_ * &quot;-&quot;_ ;_ @_ "/>
    <numFmt numFmtId="312" formatCode="#,##0;[Red]\-#,##0;&quot;－&quot;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2"/>
      <name val="Osaka"/>
      <family val="3"/>
      <charset val="128"/>
    </font>
    <font>
      <sz val="10"/>
      <name val="Arial"/>
      <family val="2"/>
    </font>
    <font>
      <sz val="11"/>
      <name val="MS P????"/>
      <family val="3"/>
    </font>
    <font>
      <sz val="11"/>
      <name val="?? ?????"/>
      <family val="3"/>
    </font>
    <font>
      <sz val="14"/>
      <name val="?? ??"/>
      <family val="1"/>
    </font>
    <font>
      <sz val="12"/>
      <name val="ＭＳ Ｐゴシック"/>
      <family val="3"/>
      <charset val="128"/>
    </font>
    <font>
      <u/>
      <sz val="8.4"/>
      <color indexed="12"/>
      <name val="Arial"/>
      <family val="2"/>
    </font>
    <font>
      <sz val="10"/>
      <color indexed="8"/>
      <name val="MS P????"/>
      <family val="3"/>
    </font>
    <font>
      <sz val="11"/>
      <name val="?l?r ?o?S?V?b?N"/>
      <family val="3"/>
    </font>
    <font>
      <sz val="11"/>
      <name val="?l?r ?S?V?b?N"/>
      <family val="3"/>
    </font>
    <font>
      <sz val="9"/>
      <name val="?l?r ?o?S?V?b?N"/>
      <family val="3"/>
    </font>
    <font>
      <sz val="11"/>
      <name val="??l"/>
      <family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Times New Roman"/>
      <family val="1"/>
    </font>
    <font>
      <sz val="11"/>
      <name val="Helvetica"/>
      <family val="2"/>
    </font>
    <font>
      <b/>
      <sz val="22"/>
      <color indexed="18"/>
      <name val="Arial"/>
      <family val="2"/>
    </font>
    <font>
      <sz val="10"/>
      <name val="ＭＳ ゴシック"/>
      <family val="3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リュウミンライト－ＫＬ"/>
      <family val="3"/>
      <charset val="128"/>
    </font>
    <font>
      <sz val="10"/>
      <name val="‚l‚r ‚oƒSƒVƒbƒN"/>
      <family val="3"/>
      <charset val="128"/>
    </font>
    <font>
      <sz val="11"/>
      <name val="‚l‚r ‚oƒSƒVƒbƒN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Geneva"/>
      <family val="2"/>
    </font>
    <font>
      <sz val="10"/>
      <color indexed="9"/>
      <name val="ＭＳ Ｐゴシック"/>
      <family val="3"/>
      <charset val="128"/>
    </font>
    <font>
      <sz val="9"/>
      <color indexed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u/>
      <sz val="11"/>
      <color indexed="12"/>
      <name val="µ¸¿ò"/>
      <family val="3"/>
    </font>
    <font>
      <sz val="8"/>
      <name val="Palatino"/>
      <family val="1"/>
    </font>
    <font>
      <sz val="10"/>
      <name val="ＭＳ Ｐゴシック"/>
      <family val="3"/>
      <charset val="128"/>
    </font>
    <font>
      <sz val="10"/>
      <name val="BERNHARD"/>
      <family val="1"/>
    </font>
    <font>
      <sz val="10"/>
      <name val="Helv"/>
      <family val="2"/>
    </font>
    <font>
      <sz val="10"/>
      <name val="MS Serif"/>
      <family val="1"/>
    </font>
    <font>
      <sz val="8"/>
      <name val="Helv"/>
      <family val="2"/>
    </font>
    <font>
      <sz val="8"/>
      <color indexed="18"/>
      <name val="Arial"/>
      <family val="2"/>
    </font>
    <font>
      <sz val="8"/>
      <color indexed="14"/>
      <name val="Times New Roman"/>
      <family val="1"/>
    </font>
    <font>
      <sz val="11"/>
      <name val="ＭＳ 明朝"/>
      <family val="1"/>
      <charset val="128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9"/>
      <color indexed="36"/>
      <name val="Geneva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8"/>
      <name val="Helvetica-Black"/>
      <family val="2"/>
    </font>
    <font>
      <i/>
      <sz val="14"/>
      <name val="Palatino"/>
      <family val="1"/>
    </font>
    <font>
      <u/>
      <sz val="9"/>
      <color indexed="12"/>
      <name val="Geneva"/>
      <family val="2"/>
    </font>
    <font>
      <i/>
      <sz val="9"/>
      <color indexed="14"/>
      <name val="ＭＳ 明朝"/>
      <family val="1"/>
      <charset val="128"/>
    </font>
    <font>
      <sz val="10"/>
      <color indexed="12"/>
      <name val="Arial"/>
      <family val="2"/>
    </font>
    <font>
      <sz val="12"/>
      <color indexed="8"/>
      <name val="Osaka"/>
      <family val="3"/>
      <charset val="128"/>
    </font>
    <font>
      <sz val="8"/>
      <name val="Times New Roman"/>
      <family val="1"/>
    </font>
    <font>
      <sz val="7"/>
      <name val="Small Fonts"/>
      <family val="3"/>
      <charset val="128"/>
    </font>
    <font>
      <sz val="8"/>
      <color indexed="8"/>
      <name val="MS Sans Serif"/>
      <family val="2"/>
    </font>
    <font>
      <sz val="9"/>
      <name val="ＭＳ 明朝"/>
      <family val="1"/>
      <charset val="128"/>
    </font>
    <font>
      <b/>
      <i/>
      <sz val="16"/>
      <name val="Helv"/>
      <family val="2"/>
    </font>
    <font>
      <sz val="12"/>
      <name val="標準明朝"/>
      <family val="1"/>
      <charset val="128"/>
    </font>
    <font>
      <sz val="10"/>
      <color indexed="16"/>
      <name val="Helvetica-Black"/>
      <family val="2"/>
    </font>
    <font>
      <sz val="8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sz val="8"/>
      <name val="Times"/>
      <family val="1"/>
    </font>
    <font>
      <b/>
      <sz val="11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u/>
      <sz val="12"/>
      <color indexed="10"/>
      <name val="ＭＳ Ｐゴシック"/>
      <family val="3"/>
      <charset val="128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sz val="10"/>
      <name val="細明朝体"/>
      <family val="3"/>
      <charset val="128"/>
    </font>
    <font>
      <sz val="10"/>
      <name val="平成明朝体W3P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4"/>
      <name val="HG丸ｺﾞｼｯｸM-PRO"/>
      <family val="3"/>
      <charset val="128"/>
    </font>
    <font>
      <sz val="10"/>
      <color indexed="6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</patternFill>
    </fill>
    <fill>
      <patternFill patternType="lightDown"/>
    </fill>
    <fill>
      <patternFill patternType="solid">
        <fgColor indexed="22"/>
      </patternFill>
    </fill>
    <fill>
      <patternFill patternType="solid">
        <fgColor indexed="9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/>
      <diagonal/>
    </border>
  </borders>
  <cellStyleXfs count="92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Font="0" applyFill="0" applyBorder="0" applyAlignment="0" applyProtection="0"/>
    <xf numFmtId="0" fontId="9" fillId="0" borderId="0">
      <alignment horizontal="center"/>
    </xf>
    <xf numFmtId="180" fontId="10" fillId="0" borderId="46" applyFont="0" applyFill="0" applyBorder="0" applyAlignment="0" applyProtection="0"/>
    <xf numFmtId="0" fontId="11" fillId="0" borderId="0"/>
    <xf numFmtId="181" fontId="9" fillId="0" borderId="0" applyFont="0" applyFill="0" applyBorder="0" applyAlignment="0"/>
    <xf numFmtId="182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8" fontId="12" fillId="0" borderId="0" applyFont="0" applyFill="0" applyBorder="0" applyAlignment="0" applyProtection="0"/>
    <xf numFmtId="183" fontId="13" fillId="0" borderId="0" applyFont="0" applyFill="0" applyBorder="0" applyAlignment="0" applyProtection="0"/>
    <xf numFmtId="1" fontId="14" fillId="0" borderId="0"/>
    <xf numFmtId="0" fontId="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38" fontId="12" fillId="0" borderId="0" applyFont="0" applyFill="0" applyBorder="0" applyAlignment="0" applyProtection="0"/>
    <xf numFmtId="1" fontId="14" fillId="0" borderId="0"/>
    <xf numFmtId="0" fontId="17" fillId="0" borderId="0"/>
    <xf numFmtId="0" fontId="8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15" fillId="0" borderId="0"/>
    <xf numFmtId="0" fontId="15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5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8" fontId="22" fillId="0" borderId="0" applyFont="0" applyFill="0" applyBorder="0" applyAlignment="0" applyProtection="0"/>
    <xf numFmtId="199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2" fillId="4" borderId="0" applyNumberFormat="0" applyFont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07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9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2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213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0" fontId="22" fillId="0" borderId="0" applyFont="0" applyFill="0" applyBorder="0" applyProtection="0">
      <alignment horizontal="right"/>
    </xf>
    <xf numFmtId="214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5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214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11" fillId="0" borderId="0" applyFont="0" applyFill="0" applyBorder="0" applyAlignment="0" applyProtection="0"/>
    <xf numFmtId="217" fontId="11" fillId="0" borderId="0" applyFont="0" applyFill="0" applyBorder="0" applyAlignment="0" applyProtection="0"/>
    <xf numFmtId="0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6" fontId="22" fillId="0" borderId="0" applyFont="0" applyFill="0" applyBorder="0" applyAlignment="0" applyProtection="0"/>
    <xf numFmtId="0" fontId="28" fillId="0" borderId="0" applyNumberFormat="0" applyFill="0" applyBorder="0" applyProtection="0">
      <alignment vertical="top"/>
    </xf>
    <xf numFmtId="0" fontId="29" fillId="0" borderId="47" applyNumberFormat="0" applyFill="0" applyAlignment="0" applyProtection="0"/>
    <xf numFmtId="0" fontId="30" fillId="0" borderId="48" applyNumberFormat="0" applyFill="0" applyProtection="0">
      <alignment horizontal="center"/>
    </xf>
    <xf numFmtId="0" fontId="30" fillId="0" borderId="0" applyNumberFormat="0" applyFill="0" applyBorder="0" applyProtection="0">
      <alignment horizontal="left"/>
    </xf>
    <xf numFmtId="0" fontId="31" fillId="0" borderId="0" applyNumberFormat="0" applyFill="0" applyBorder="0" applyProtection="0">
      <alignment horizontal="centerContinuous"/>
    </xf>
    <xf numFmtId="0" fontId="15" fillId="0" borderId="0"/>
    <xf numFmtId="0" fontId="15" fillId="0" borderId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8" fillId="0" borderId="0" applyFont="0" applyFill="0" applyBorder="0" applyAlignment="0" applyProtection="0"/>
    <xf numFmtId="204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04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9" fontId="11" fillId="5" borderId="0"/>
    <xf numFmtId="221" fontId="10" fillId="0" borderId="0" applyFont="0" applyFill="0" applyBorder="0" applyAlignment="0" applyProtection="0"/>
    <xf numFmtId="222" fontId="32" fillId="0" borderId="26" applyFont="0" applyFill="0" applyBorder="0" applyAlignment="0" applyProtection="0"/>
    <xf numFmtId="222" fontId="32" fillId="0" borderId="0" applyFont="0" applyFill="0" applyBorder="0" applyAlignment="0" applyProtection="0"/>
    <xf numFmtId="223" fontId="1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0" fontId="34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0" fillId="0" borderId="0"/>
    <xf numFmtId="0" fontId="22" fillId="0" borderId="0" applyNumberFormat="0" applyFill="0" applyBorder="0" applyAlignment="0"/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33" applyFont="0" applyFill="0" applyAlignment="0" applyProtection="0">
      <alignment horizontal="center" vertical="center"/>
    </xf>
    <xf numFmtId="0" fontId="36" fillId="0" borderId="33" applyFont="0" applyFill="0" applyProtection="0">
      <alignment horizontal="center" vertical="center" wrapText="1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224" fontId="37" fillId="0" borderId="0">
      <alignment horizontal="center"/>
    </xf>
    <xf numFmtId="0" fontId="38" fillId="16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225" fontId="39" fillId="0" borderId="0" applyFont="0" applyFill="0" applyBorder="0" applyAlignment="0" applyProtection="0"/>
    <xf numFmtId="0" fontId="40" fillId="0" borderId="0" applyNumberFormat="0" applyAlignment="0"/>
    <xf numFmtId="226" fontId="11" fillId="0" borderId="0" applyFont="0" applyFill="0" applyBorder="0" applyAlignment="0" applyProtection="0"/>
    <xf numFmtId="227" fontId="9" fillId="0" borderId="0" applyFont="0" applyFill="0" applyBorder="0" applyAlignment="0" applyProtection="0"/>
    <xf numFmtId="228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231" fontId="9" fillId="0" borderId="0" applyFont="0" applyFill="0" applyBorder="0" applyAlignment="0" applyProtection="0"/>
    <xf numFmtId="232" fontId="9" fillId="0" borderId="0" applyFont="0" applyFill="0" applyBorder="0" applyAlignment="0" applyProtection="0"/>
    <xf numFmtId="233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6" fontId="11" fillId="0" borderId="0" applyFont="0" applyFill="0" applyBorder="0" applyAlignment="0" applyProtection="0"/>
    <xf numFmtId="237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239" fontId="11" fillId="0" borderId="0" applyFont="0" applyFill="0" applyBorder="0" applyAlignment="0" applyProtection="0">
      <alignment horizontal="right"/>
    </xf>
    <xf numFmtId="240" fontId="11" fillId="0" borderId="0" applyFont="0" applyFill="0" applyBorder="0" applyAlignment="0" applyProtection="0"/>
    <xf numFmtId="42" fontId="11" fillId="0" borderId="0" applyFont="0" applyFill="0" applyBorder="0" applyAlignment="0"/>
    <xf numFmtId="241" fontId="11" fillId="0" borderId="0" applyFont="0" applyFill="0" applyBorder="0" applyAlignment="0"/>
    <xf numFmtId="44" fontId="11" fillId="0" borderId="0" applyFont="0" applyFill="0" applyBorder="0" applyAlignment="0"/>
    <xf numFmtId="43" fontId="11" fillId="0" borderId="0" applyFont="0" applyFill="0" applyBorder="0" applyAlignment="0">
      <alignment horizontal="right"/>
    </xf>
    <xf numFmtId="23" fontId="11" fillId="0" borderId="0" applyFont="0" applyFill="0" applyBorder="0" applyAlignment="0"/>
    <xf numFmtId="24" fontId="11" fillId="0" borderId="0" applyFont="0" applyFill="0" applyBorder="0" applyAlignment="0"/>
    <xf numFmtId="25" fontId="11" fillId="0" borderId="0" applyFont="0" applyFill="0" applyBorder="0" applyAlignment="0">
      <alignment horizontal="right"/>
    </xf>
    <xf numFmtId="26" fontId="11" fillId="0" borderId="0" applyFont="0" applyFill="0" applyBorder="0" applyAlignment="0"/>
    <xf numFmtId="242" fontId="11" fillId="0" borderId="0" applyFont="0" applyFill="0" applyBorder="0" applyAlignment="0"/>
    <xf numFmtId="243" fontId="11" fillId="0" borderId="0" applyFont="0" applyFill="0" applyBorder="0" applyAlignment="0"/>
    <xf numFmtId="0" fontId="41" fillId="0" borderId="49" applyNumberFormat="0" applyFill="0" applyAlignment="0" applyProtection="0"/>
    <xf numFmtId="0" fontId="42" fillId="0" borderId="0" applyFill="0">
      <alignment horizontal="center"/>
    </xf>
    <xf numFmtId="0" fontId="42" fillId="0" borderId="49" applyNumberFormat="0" applyFill="0">
      <alignment horizontal="center"/>
    </xf>
    <xf numFmtId="244" fontId="24" fillId="0" borderId="0" applyFont="0" applyFill="0" applyBorder="0" applyAlignment="0" applyProtection="0"/>
    <xf numFmtId="245" fontId="43" fillId="0" borderId="0" applyFill="0" applyBorder="0" applyAlignment="0"/>
    <xf numFmtId="245" fontId="43" fillId="0" borderId="0" applyFill="0" applyBorder="0" applyAlignment="0"/>
    <xf numFmtId="246" fontId="11" fillId="0" borderId="0" applyFill="0" applyBorder="0" applyAlignment="0"/>
    <xf numFmtId="247" fontId="13" fillId="0" borderId="0" applyFill="0" applyBorder="0" applyAlignment="0"/>
    <xf numFmtId="248" fontId="13" fillId="0" borderId="0" applyFill="0" applyBorder="0" applyAlignment="0"/>
    <xf numFmtId="249" fontId="24" fillId="0" borderId="0" applyFill="0" applyBorder="0" applyAlignment="0"/>
    <xf numFmtId="250" fontId="13" fillId="0" borderId="0" applyFill="0" applyBorder="0" applyAlignment="0"/>
    <xf numFmtId="251" fontId="13" fillId="0" borderId="0" applyFill="0" applyBorder="0" applyAlignment="0"/>
    <xf numFmtId="246" fontId="11" fillId="0" borderId="0" applyFill="0" applyBorder="0" applyAlignment="0"/>
    <xf numFmtId="0" fontId="44" fillId="0" borderId="0" applyNumberFormat="0" applyFill="0" applyBorder="0" applyAlignment="0" applyProtection="0">
      <alignment vertical="top"/>
      <protection locked="0"/>
    </xf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252" fontId="37" fillId="0" borderId="0"/>
    <xf numFmtId="37" fontId="11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250" fontId="13" fillId="0" borderId="0" applyFont="0" applyFill="0" applyBorder="0" applyAlignment="0" applyProtection="0"/>
    <xf numFmtId="18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253" fontId="9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37" fontId="46" fillId="0" borderId="0" applyFont="0" applyFill="0" applyBorder="0" applyAlignment="0" applyProtection="0"/>
    <xf numFmtId="39" fontId="46" fillId="0" borderId="0" applyFont="0" applyFill="0" applyBorder="0" applyAlignment="0" applyProtection="0"/>
    <xf numFmtId="247" fontId="13" fillId="0" borderId="0" applyFont="0" applyFill="0" applyBorder="0" applyAlignment="0" applyProtection="0"/>
    <xf numFmtId="0" fontId="47" fillId="0" borderId="0"/>
    <xf numFmtId="0" fontId="48" fillId="0" borderId="0"/>
    <xf numFmtId="0" fontId="47" fillId="0" borderId="0"/>
    <xf numFmtId="0" fontId="48" fillId="0" borderId="0"/>
    <xf numFmtId="247" fontId="13" fillId="0" borderId="0">
      <alignment horizontal="center"/>
    </xf>
    <xf numFmtId="0" fontId="49" fillId="0" borderId="0" applyNumberFormat="0" applyAlignment="0">
      <alignment horizontal="left"/>
    </xf>
    <xf numFmtId="254" fontId="50" fillId="0" borderId="0" applyFont="0" applyFill="0" applyBorder="0" applyAlignment="0" applyProtection="0">
      <alignment horizontal="right"/>
    </xf>
    <xf numFmtId="255" fontId="48" fillId="0" borderId="0" applyFont="0" applyFill="0" applyBorder="0" applyAlignment="0" applyProtection="0"/>
    <xf numFmtId="256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257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46" fontId="11" fillId="0" borderId="0" applyFont="0" applyFill="0" applyBorder="0" applyAlignment="0" applyProtection="0"/>
    <xf numFmtId="258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260" fontId="9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4" fontId="46" fillId="0" borderId="0" applyFont="0" applyFill="0" applyBorder="0" applyAlignment="0" applyProtection="0"/>
    <xf numFmtId="25" fontId="46" fillId="0" borderId="0" applyFont="0" applyFill="0" applyBorder="0" applyAlignment="0" applyProtection="0"/>
    <xf numFmtId="251" fontId="13" fillId="0" borderId="0" applyFont="0" applyFill="0" applyBorder="0" applyAlignment="0" applyProtection="0"/>
    <xf numFmtId="5" fontId="46" fillId="0" borderId="0" applyFont="0" applyFill="0" applyBorder="0" applyAlignment="0" applyProtection="0"/>
    <xf numFmtId="261" fontId="11" fillId="0" borderId="0" applyFont="0" applyFill="0" applyBorder="0" applyAlignment="0" applyProtection="0"/>
    <xf numFmtId="262" fontId="24" fillId="0" borderId="0" applyFont="0" applyFill="0" applyBorder="0" applyAlignment="0" applyProtection="0"/>
    <xf numFmtId="0" fontId="51" fillId="0" borderId="33" applyNumberFormat="0" applyFill="0" applyBorder="0" applyAlignment="0" applyProtection="0">
      <alignment horizontal="right"/>
    </xf>
    <xf numFmtId="263" fontId="9" fillId="0" borderId="50" applyFont="0" applyFill="0" applyBorder="0" applyAlignment="0" applyProtection="0"/>
    <xf numFmtId="1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7" fontId="11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43" fillId="0" borderId="0" applyFill="0" applyBorder="0" applyAlignment="0"/>
    <xf numFmtId="196" fontId="46" fillId="0" borderId="0" applyFont="0" applyFill="0" applyBorder="0" applyAlignment="0" applyProtection="0"/>
    <xf numFmtId="268" fontId="11" fillId="0" borderId="0"/>
    <xf numFmtId="269" fontId="52" fillId="0" borderId="0" applyFont="0" applyFill="0" applyBorder="0" applyAlignment="0" applyProtection="0"/>
    <xf numFmtId="0" fontId="45" fillId="0" borderId="51" applyNumberFormat="0" applyFont="0" applyFill="0" applyAlignment="0" applyProtection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0" fontId="54" fillId="0" borderId="0" applyNumberFormat="0" applyAlignment="0">
      <alignment horizontal="left"/>
    </xf>
    <xf numFmtId="0" fontId="55" fillId="0" borderId="0">
      <alignment horizontal="left"/>
    </xf>
    <xf numFmtId="27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Fill="0" applyBorder="0" applyProtection="0">
      <alignment horizontal="left"/>
    </xf>
    <xf numFmtId="274" fontId="9" fillId="0" borderId="0" applyFont="0" applyFill="0" applyBorder="0" applyAlignment="0" applyProtection="0"/>
    <xf numFmtId="275" fontId="9" fillId="0" borderId="0" applyFont="0" applyFill="0" applyBorder="0" applyAlignment="0" applyProtection="0"/>
    <xf numFmtId="276" fontId="9" fillId="0" borderId="0" applyFont="0" applyFill="0" applyBorder="0" applyAlignment="0" applyProtection="0"/>
    <xf numFmtId="38" fontId="40" fillId="20" borderId="0" applyNumberFormat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59" fillId="0" borderId="0" applyProtection="0">
      <alignment horizontal="right"/>
    </xf>
    <xf numFmtId="0" fontId="60" fillId="0" borderId="52" applyNumberFormat="0" applyAlignment="0" applyProtection="0">
      <alignment horizontal="left" vertical="center"/>
    </xf>
    <xf numFmtId="0" fontId="60" fillId="0" borderId="2">
      <alignment horizontal="left" vertical="center"/>
    </xf>
    <xf numFmtId="0" fontId="61" fillId="0" borderId="0">
      <alignment horizontal="center"/>
    </xf>
    <xf numFmtId="0" fontId="62" fillId="0" borderId="0" applyProtection="0">
      <alignment horizontal="left"/>
    </xf>
    <xf numFmtId="0" fontId="63" fillId="0" borderId="0" applyProtection="0">
      <alignment horizontal="left"/>
    </xf>
    <xf numFmtId="229" fontId="11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42" fillId="0" borderId="53">
      <alignment vertical="top"/>
    </xf>
    <xf numFmtId="0" fontId="65" fillId="0" borderId="0">
      <alignment vertical="center"/>
    </xf>
    <xf numFmtId="10" fontId="40" fillId="21" borderId="33" applyNumberFormat="0" applyBorder="0" applyAlignment="0" applyProtection="0"/>
    <xf numFmtId="0" fontId="66" fillId="0" borderId="0" applyNumberFormat="0" applyFill="0" applyBorder="0" applyAlignment="0">
      <protection locked="0"/>
    </xf>
    <xf numFmtId="0" fontId="67" fillId="0" borderId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38" fontId="9" fillId="0" borderId="0"/>
    <xf numFmtId="38" fontId="42" fillId="1" borderId="49"/>
    <xf numFmtId="277" fontId="11" fillId="0" borderId="0" applyFont="0" applyFill="0" applyBorder="0" applyAlignment="0" applyProtection="0"/>
    <xf numFmtId="278" fontId="11" fillId="0" borderId="0" applyFont="0" applyFill="0" applyBorder="0" applyAlignment="0" applyProtection="0"/>
    <xf numFmtId="279" fontId="22" fillId="0" borderId="0" applyFill="0" applyBorder="0" applyAlignment="0" applyProtection="0"/>
    <xf numFmtId="280" fontId="22" fillId="0" borderId="0" applyFill="0" applyBorder="0" applyAlignment="0" applyProtection="0"/>
    <xf numFmtId="281" fontId="11" fillId="0" borderId="0" applyFont="0" applyFill="0" applyBorder="0" applyAlignment="0" applyProtection="0"/>
    <xf numFmtId="282" fontId="11" fillId="0" borderId="0" applyFont="0" applyFill="0" applyBorder="0" applyAlignment="0" applyProtection="0"/>
    <xf numFmtId="283" fontId="22" fillId="0" borderId="0" applyFill="0" applyBorder="0" applyAlignment="0" applyProtection="0"/>
    <xf numFmtId="284" fontId="22" fillId="0" borderId="0" applyFill="0" applyBorder="0" applyAlignment="0" applyProtection="0"/>
    <xf numFmtId="285" fontId="68" fillId="0" borderId="0" applyFont="0" applyFill="0" applyBorder="0" applyAlignment="0" applyProtection="0"/>
    <xf numFmtId="286" fontId="68" fillId="0" borderId="0" applyFont="0" applyFill="0" applyBorder="0" applyAlignment="0" applyProtection="0"/>
    <xf numFmtId="287" fontId="24" fillId="0" borderId="0" applyFont="0" applyFill="0" applyBorder="0" applyAlignment="0" applyProtection="0"/>
    <xf numFmtId="288" fontId="11" fillId="0" borderId="0" applyFont="0" applyFill="0" applyBorder="0" applyAlignment="0"/>
    <xf numFmtId="289" fontId="11" fillId="0" borderId="0" applyFont="0" applyFill="0" applyBorder="0" applyAlignment="0"/>
    <xf numFmtId="290" fontId="11" fillId="0" borderId="0" applyFont="0" applyFill="0" applyBorder="0" applyAlignment="0"/>
    <xf numFmtId="0" fontId="22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291" fontId="22" fillId="0" borderId="0" applyFont="0" applyFill="0" applyBorder="0" applyAlignment="0" applyProtection="0"/>
    <xf numFmtId="292" fontId="22" fillId="0" borderId="54">
      <alignment horizontal="left"/>
    </xf>
    <xf numFmtId="37" fontId="69" fillId="0" borderId="0"/>
    <xf numFmtId="37" fontId="70" fillId="0" borderId="33"/>
    <xf numFmtId="293" fontId="50" fillId="0" borderId="0"/>
    <xf numFmtId="294" fontId="71" fillId="0" borderId="0"/>
    <xf numFmtId="295" fontId="72" fillId="0" borderId="0"/>
    <xf numFmtId="39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0" borderId="0"/>
    <xf numFmtId="0" fontId="22" fillId="0" borderId="0"/>
    <xf numFmtId="0" fontId="9" fillId="0" borderId="0"/>
    <xf numFmtId="226" fontId="56" fillId="0" borderId="0" applyFont="0" applyFill="0" applyBorder="0" applyAlignment="0" applyProtection="0"/>
    <xf numFmtId="296" fontId="11" fillId="0" borderId="0" applyFont="0" applyFill="0" applyBorder="0" applyAlignment="0" applyProtection="0"/>
    <xf numFmtId="1" fontId="74" fillId="0" borderId="0" applyProtection="0">
      <alignment horizontal="right" vertical="center"/>
    </xf>
    <xf numFmtId="297" fontId="53" fillId="0" borderId="0" applyFont="0" applyFill="0" applyBorder="0" applyAlignment="0" applyProtection="0"/>
    <xf numFmtId="270" fontId="53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50" fillId="0" borderId="0" applyFont="0" applyFill="0" applyBorder="0" applyAlignment="0" applyProtection="0"/>
    <xf numFmtId="208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4" fillId="0" borderId="0" applyFont="0" applyFill="0" applyBorder="0" applyAlignment="0" applyProtection="0"/>
    <xf numFmtId="298" fontId="53" fillId="0" borderId="0" applyFont="0" applyFill="0" applyBorder="0" applyAlignment="0" applyProtection="0"/>
    <xf numFmtId="299" fontId="9" fillId="0" borderId="0" applyFont="0" applyFill="0" applyBorder="0" applyAlignment="0" applyProtection="0"/>
    <xf numFmtId="300" fontId="9" fillId="0" borderId="0" applyFont="0" applyFill="0" applyBorder="0" applyAlignment="0" applyProtection="0"/>
    <xf numFmtId="301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302" fontId="53" fillId="0" borderId="0" applyFont="0" applyFill="0" applyBorder="0" applyAlignment="0" applyProtection="0"/>
    <xf numFmtId="270" fontId="53" fillId="0" borderId="0" applyFill="0" applyBorder="0" applyAlignment="0"/>
    <xf numFmtId="271" fontId="53" fillId="0" borderId="0" applyFill="0" applyBorder="0" applyAlignment="0"/>
    <xf numFmtId="270" fontId="53" fillId="0" borderId="0" applyFill="0" applyBorder="0" applyAlignment="0"/>
    <xf numFmtId="272" fontId="53" fillId="0" borderId="0" applyFill="0" applyBorder="0" applyAlignment="0"/>
    <xf numFmtId="271" fontId="53" fillId="0" borderId="0" applyFill="0" applyBorder="0" applyAlignment="0"/>
    <xf numFmtId="4" fontId="55" fillId="0" borderId="0">
      <alignment horizontal="right"/>
    </xf>
    <xf numFmtId="0" fontId="75" fillId="0" borderId="0">
      <alignment vertical="center"/>
    </xf>
    <xf numFmtId="4" fontId="76" fillId="0" borderId="0">
      <alignment horizontal="right"/>
    </xf>
    <xf numFmtId="196" fontId="50" fillId="0" borderId="0" applyNumberFormat="0" applyFill="0" applyBorder="0" applyAlignment="0" applyProtection="0">
      <alignment horizontal="left"/>
    </xf>
    <xf numFmtId="0" fontId="77" fillId="0" borderId="0">
      <alignment horizontal="left"/>
    </xf>
    <xf numFmtId="0" fontId="78" fillId="22" borderId="0" applyNumberFormat="0" applyBorder="0" applyAlignment="0" applyProtection="0"/>
    <xf numFmtId="0" fontId="11" fillId="0" borderId="0" applyNumberFormat="0" applyFont="0" applyFill="0" applyBorder="0" applyAlignment="0" applyProtection="0"/>
    <xf numFmtId="0" fontId="78" fillId="23" borderId="0" applyNumberFormat="0" applyBorder="0" applyAlignment="0" applyProtection="0"/>
    <xf numFmtId="0" fontId="78" fillId="23" borderId="0" applyNumberFormat="0" applyBorder="0" applyAlignment="0" applyProtection="0"/>
    <xf numFmtId="3" fontId="11" fillId="0" borderId="0" applyNumberFormat="0" applyFont="0" applyFill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3" fontId="11" fillId="0" borderId="0" applyNumberFormat="0" applyFont="0" applyFill="0" applyBorder="0" applyAlignment="0" applyProtection="0"/>
    <xf numFmtId="0" fontId="11" fillId="25" borderId="0" applyNumberFormat="0" applyBorder="0" applyAlignment="0" applyProtection="0"/>
    <xf numFmtId="0" fontId="78" fillId="25" borderId="0" applyNumberFormat="0" applyBorder="0" applyAlignment="0" applyProtection="0"/>
    <xf numFmtId="3" fontId="11" fillId="0" borderId="0" applyNumberFormat="0" applyFont="0" applyFill="0" applyBorder="0" applyAlignment="0" applyProtection="0"/>
    <xf numFmtId="3" fontId="78" fillId="26" borderId="0" applyNumberFormat="0" applyBorder="0" applyAlignment="0" applyProtection="0"/>
    <xf numFmtId="3" fontId="78" fillId="26" borderId="0" applyNumberFormat="0" applyBorder="0" applyAlignment="0" applyProtection="0"/>
    <xf numFmtId="3" fontId="11" fillId="0" borderId="0" applyNumberFormat="0" applyFont="0" applyFill="0" applyBorder="0" applyAlignment="0" applyProtection="0"/>
    <xf numFmtId="3" fontId="78" fillId="27" borderId="0" applyNumberFormat="0" applyBorder="0" applyAlignment="0" applyProtection="0"/>
    <xf numFmtId="3" fontId="78" fillId="27" borderId="0" applyNumberFormat="0" applyBorder="0" applyAlignment="0" applyProtection="0"/>
    <xf numFmtId="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1" fillId="27" borderId="0" applyNumberFormat="0" applyFont="0" applyBorder="0" applyAlignment="0" applyProtection="0"/>
    <xf numFmtId="4" fontId="11" fillId="0" borderId="0" applyFont="0" applyFill="0" applyBorder="0" applyAlignment="0" applyProtection="0"/>
    <xf numFmtId="0" fontId="79" fillId="0" borderId="0"/>
    <xf numFmtId="0" fontId="80" fillId="0" borderId="0"/>
    <xf numFmtId="38" fontId="9" fillId="0" borderId="11"/>
    <xf numFmtId="0" fontId="81" fillId="0" borderId="0" applyBorder="0" applyProtection="0">
      <alignment vertical="center"/>
    </xf>
    <xf numFmtId="0" fontId="81" fillId="0" borderId="49" applyBorder="0" applyProtection="0">
      <alignment horizontal="right" vertical="center"/>
    </xf>
    <xf numFmtId="0" fontId="82" fillId="28" borderId="0" applyBorder="0" applyProtection="0">
      <alignment horizontal="centerContinuous" vertical="center"/>
    </xf>
    <xf numFmtId="0" fontId="82" fillId="29" borderId="49" applyBorder="0" applyProtection="0">
      <alignment horizontal="centerContinuous" vertical="center"/>
    </xf>
    <xf numFmtId="0" fontId="83" fillId="0" borderId="0" applyFill="0" applyBorder="0" applyProtection="0">
      <alignment horizontal="left"/>
    </xf>
    <xf numFmtId="0" fontId="58" fillId="0" borderId="17" applyFill="0" applyBorder="0" applyProtection="0">
      <alignment horizontal="left" vertical="top"/>
    </xf>
    <xf numFmtId="0" fontId="84" fillId="0" borderId="0" applyNumberFormat="0" applyFill="0" applyBorder="0"/>
    <xf numFmtId="232" fontId="11" fillId="0" borderId="0" applyFont="0" applyFill="0" applyBorder="0" applyAlignment="0" applyProtection="0"/>
    <xf numFmtId="232" fontId="11" fillId="0" borderId="0" applyFont="0" applyFill="0" applyBorder="0" applyAlignment="0" applyProtection="0"/>
    <xf numFmtId="264" fontId="11" fillId="0" borderId="0" applyFont="0" applyFill="0" applyBorder="0" applyAlignment="0" applyProtection="0"/>
    <xf numFmtId="49" fontId="43" fillId="0" borderId="0" applyFill="0" applyBorder="0" applyAlignment="0"/>
    <xf numFmtId="302" fontId="53" fillId="0" borderId="0" applyFill="0" applyBorder="0" applyAlignment="0"/>
    <xf numFmtId="271" fontId="53" fillId="0" borderId="0" applyFill="0" applyBorder="0" applyAlignment="0"/>
    <xf numFmtId="303" fontId="9" fillId="0" borderId="0" applyFont="0" applyFill="0" applyBorder="0" applyAlignment="0" applyProtection="0"/>
    <xf numFmtId="304" fontId="9" fillId="0" borderId="0" applyFont="0" applyFill="0" applyBorder="0" applyAlignment="0" applyProtection="0"/>
    <xf numFmtId="305" fontId="9" fillId="0" borderId="0" applyFont="0" applyFill="0" applyBorder="0" applyAlignment="0" applyProtection="0"/>
    <xf numFmtId="40" fontId="85" fillId="0" borderId="0"/>
    <xf numFmtId="0" fontId="86" fillId="0" borderId="0">
      <alignment horizontal="center"/>
    </xf>
    <xf numFmtId="0" fontId="87" fillId="0" borderId="0" applyAlignment="0"/>
    <xf numFmtId="0" fontId="42" fillId="30" borderId="0">
      <alignment vertical="top"/>
    </xf>
    <xf numFmtId="306" fontId="53" fillId="0" borderId="0" applyFont="0" applyFill="0" applyBorder="0" applyAlignment="0" applyProtection="0"/>
    <xf numFmtId="307" fontId="53" fillId="0" borderId="0" applyFont="0" applyFill="0" applyBorder="0" applyAlignment="0" applyProtection="0"/>
    <xf numFmtId="0" fontId="88" fillId="20" borderId="0">
      <alignment horizontal="center"/>
    </xf>
    <xf numFmtId="1" fontId="50" fillId="0" borderId="0" applyFont="0" applyFill="0" applyBorder="0" applyAlignment="0" applyProtection="0"/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1" fillId="0" borderId="0" applyFont="0" applyFill="0" applyBorder="0" applyAlignment="0" applyProtection="0"/>
    <xf numFmtId="0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35" borderId="55" applyNumberFormat="0" applyAlignment="0" applyProtection="0">
      <alignment vertical="center"/>
    </xf>
    <xf numFmtId="0" fontId="91" fillId="4" borderId="0" applyNumberFormat="0" applyBorder="0" applyAlignment="0" applyProtection="0">
      <alignment vertical="center"/>
    </xf>
    <xf numFmtId="208" fontId="53" fillId="0" borderId="0" applyFont="0" applyFill="0" applyBorder="0" applyAlignment="0" applyProtection="0"/>
    <xf numFmtId="302" fontId="53" fillId="0" borderId="0" applyFont="0" applyFill="0" applyBorder="0" applyAlignment="0" applyProtection="0"/>
    <xf numFmtId="9" fontId="9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ill="0" applyBorder="0" applyAlignment="0" applyProtection="0"/>
    <xf numFmtId="9" fontId="93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>
      <alignment vertical="center"/>
    </xf>
    <xf numFmtId="9" fontId="94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08" fontId="8" fillId="0" borderId="0" applyFont="0" applyFill="0" applyBorder="0" applyAlignment="0" applyProtection="0"/>
    <xf numFmtId="309" fontId="8" fillId="0" borderId="0" applyFont="0" applyFill="0" applyBorder="0" applyAlignment="0" applyProtection="0">
      <alignment vertical="top"/>
    </xf>
    <xf numFmtId="310" fontId="8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40" fontId="96" fillId="36" borderId="0" applyNumberFormat="0" applyFont="0" applyBorder="0" applyAlignment="0">
      <alignment vertical="center"/>
    </xf>
    <xf numFmtId="0" fontId="48" fillId="0" borderId="0"/>
    <xf numFmtId="0" fontId="35" fillId="37" borderId="56" applyNumberFormat="0" applyFont="0" applyAlignment="0" applyProtection="0">
      <alignment vertical="center"/>
    </xf>
    <xf numFmtId="311" fontId="11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97" fillId="0" borderId="57" applyNumberFormat="0" applyFill="0" applyAlignment="0" applyProtection="0">
      <alignment vertical="center"/>
    </xf>
    <xf numFmtId="0" fontId="98" fillId="7" borderId="0" applyNumberFormat="0" applyBorder="0" applyAlignment="0" applyProtection="0">
      <alignment vertical="center"/>
    </xf>
    <xf numFmtId="0" fontId="99" fillId="0" borderId="0"/>
    <xf numFmtId="0" fontId="22" fillId="0" borderId="58"/>
    <xf numFmtId="38" fontId="100" fillId="38" borderId="33">
      <alignment horizontal="center" vertical="center"/>
      <protection hidden="1"/>
    </xf>
    <xf numFmtId="0" fontId="23" fillId="0" borderId="0">
      <alignment vertical="center"/>
    </xf>
    <xf numFmtId="0" fontId="101" fillId="39" borderId="59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40" fontId="93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38" fontId="9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9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103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/>
    <xf numFmtId="38" fontId="93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1" fillId="0" borderId="0">
      <alignment horizontal="center" vertical="center"/>
    </xf>
    <xf numFmtId="0" fontId="104" fillId="0" borderId="60" applyNumberFormat="0" applyFill="0" applyAlignment="0" applyProtection="0">
      <alignment vertical="center"/>
    </xf>
    <xf numFmtId="0" fontId="105" fillId="0" borderId="61" applyNumberFormat="0" applyFill="0" applyAlignment="0" applyProtection="0">
      <alignment vertical="center"/>
    </xf>
    <xf numFmtId="0" fontId="106" fillId="0" borderId="62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Fill="0" applyBorder="0" applyProtection="0"/>
    <xf numFmtId="38" fontId="27" fillId="0" borderId="0">
      <alignment vertical="center"/>
    </xf>
    <xf numFmtId="0" fontId="108" fillId="40" borderId="0"/>
    <xf numFmtId="0" fontId="109" fillId="0" borderId="63" applyNumberFormat="0" applyFill="0" applyAlignment="0" applyProtection="0">
      <alignment vertical="center"/>
    </xf>
    <xf numFmtId="3" fontId="27" fillId="0" borderId="26" applyFill="0" applyProtection="0">
      <protection locked="0"/>
    </xf>
    <xf numFmtId="0" fontId="110" fillId="39" borderId="64" applyNumberFormat="0" applyAlignment="0" applyProtection="0">
      <alignment vertical="center"/>
    </xf>
    <xf numFmtId="0" fontId="53" fillId="0" borderId="1">
      <alignment horizontal="center" vertical="center"/>
    </xf>
    <xf numFmtId="1" fontId="53" fillId="0" borderId="0" applyFont="0" applyFill="0" applyBorder="0" applyAlignment="0" applyProtection="0">
      <alignment vertical="center"/>
    </xf>
    <xf numFmtId="0" fontId="53" fillId="0" borderId="0" applyNumberFormat="0" applyFont="0" applyFill="0" applyBorder="0">
      <alignment horizontal="left" vertical="top" wrapText="1"/>
    </xf>
    <xf numFmtId="0" fontId="111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38" fontId="27" fillId="0" borderId="0">
      <alignment horizontal="center"/>
    </xf>
    <xf numFmtId="38" fontId="27" fillId="0" borderId="0" applyFont="0">
      <alignment horizontal="center" vertical="top"/>
    </xf>
    <xf numFmtId="0" fontId="27" fillId="0" borderId="0" applyNumberFormat="0" applyFont="0" applyFill="0" applyBorder="0" applyProtection="0">
      <alignment horizontal="center" vertical="center" wrapText="1"/>
    </xf>
    <xf numFmtId="38" fontId="27" fillId="0" borderId="0" applyFont="0">
      <alignment horizontal="center" vertical="center"/>
    </xf>
    <xf numFmtId="38" fontId="27" fillId="0" borderId="0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6" fontId="112" fillId="0" borderId="0" applyFont="0" applyFill="0" applyBorder="0" applyAlignment="0" applyProtection="0">
      <alignment vertical="center"/>
    </xf>
    <xf numFmtId="6" fontId="35" fillId="0" borderId="0" applyFont="0" applyFill="0" applyBorder="0" applyAlignment="0" applyProtection="0">
      <alignment vertical="center"/>
    </xf>
    <xf numFmtId="40" fontId="96" fillId="5" borderId="0" applyNumberFormat="0" applyFont="0" applyBorder="0" applyAlignment="0">
      <alignment vertical="center"/>
    </xf>
    <xf numFmtId="31" fontId="53" fillId="0" borderId="0" applyFont="0" applyFill="0" applyBorder="0" applyAlignment="0" applyProtection="0"/>
    <xf numFmtId="0" fontId="113" fillId="11" borderId="59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1" fillId="0" borderId="0"/>
    <xf numFmtId="0" fontId="22" fillId="0" borderId="0">
      <alignment vertical="center"/>
    </xf>
    <xf numFmtId="0" fontId="94" fillId="0" borderId="0">
      <alignment vertical="center"/>
    </xf>
    <xf numFmtId="0" fontId="115" fillId="0" borderId="0">
      <alignment vertical="center"/>
    </xf>
    <xf numFmtId="0" fontId="22" fillId="0" borderId="0">
      <alignment vertical="center"/>
    </xf>
    <xf numFmtId="0" fontId="103" fillId="0" borderId="0">
      <alignment vertical="center"/>
    </xf>
    <xf numFmtId="0" fontId="92" fillId="0" borderId="0"/>
    <xf numFmtId="0" fontId="116" fillId="0" borderId="0">
      <alignment vertical="center"/>
    </xf>
    <xf numFmtId="312" fontId="8" fillId="0" borderId="0">
      <alignment vertical="top"/>
    </xf>
    <xf numFmtId="312" fontId="8" fillId="0" borderId="0">
      <alignment vertical="top"/>
    </xf>
    <xf numFmtId="0" fontId="22" fillId="0" borderId="0">
      <alignment vertical="center"/>
    </xf>
    <xf numFmtId="0" fontId="115" fillId="0" borderId="0">
      <alignment vertical="center"/>
    </xf>
    <xf numFmtId="0" fontId="22" fillId="0" borderId="0">
      <alignment vertical="center"/>
    </xf>
    <xf numFmtId="0" fontId="4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53" fillId="0" borderId="0"/>
    <xf numFmtId="49" fontId="53" fillId="0" borderId="0" applyBorder="0"/>
    <xf numFmtId="0" fontId="53" fillId="0" borderId="0"/>
    <xf numFmtId="0" fontId="117" fillId="0" borderId="0" applyNumberFormat="0" applyFill="0" applyBorder="0" applyAlignment="0" applyProtection="0">
      <alignment vertical="top"/>
      <protection locked="0"/>
    </xf>
    <xf numFmtId="49" fontId="118" fillId="0" borderId="65" applyBorder="0"/>
    <xf numFmtId="0" fontId="119" fillId="0" borderId="0"/>
    <xf numFmtId="0" fontId="120" fillId="8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22" fillId="37" borderId="56" applyNumberFormat="0" applyFon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66" applyNumberFormat="0" applyFill="0" applyAlignment="0" applyProtection="0">
      <alignment vertical="center"/>
    </xf>
    <xf numFmtId="0" fontId="116" fillId="0" borderId="0">
      <alignment vertical="center"/>
    </xf>
    <xf numFmtId="0" fontId="124" fillId="35" borderId="55" applyNumberFormat="0" applyAlignment="0" applyProtection="0">
      <alignment vertical="center"/>
    </xf>
    <xf numFmtId="0" fontId="22" fillId="0" borderId="0">
      <alignment vertical="center"/>
    </xf>
    <xf numFmtId="0" fontId="71" fillId="0" borderId="0"/>
    <xf numFmtId="0" fontId="22" fillId="0" borderId="0" applyFill="0"/>
    <xf numFmtId="0" fontId="116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/>
    <xf numFmtId="0" fontId="125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  <xf numFmtId="0" fontId="116" fillId="0" borderId="0"/>
    <xf numFmtId="0" fontId="22" fillId="0" borderId="0"/>
    <xf numFmtId="0" fontId="22" fillId="0" borderId="0"/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9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 wrapText="1"/>
    </xf>
    <xf numFmtId="176" fontId="2" fillId="3" borderId="13" xfId="0" applyNumberFormat="1" applyFont="1" applyFill="1" applyBorder="1" applyAlignment="1">
      <alignment horizontal="center" vertical="center" wrapText="1"/>
    </xf>
    <xf numFmtId="176" fontId="2" fillId="3" borderId="14" xfId="0" applyNumberFormat="1" applyFont="1" applyFill="1" applyBorder="1" applyAlignment="1">
      <alignment horizontal="center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wrapText="1"/>
    </xf>
    <xf numFmtId="176" fontId="2" fillId="3" borderId="1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177" fontId="2" fillId="0" borderId="13" xfId="1" applyNumberFormat="1" applyFont="1" applyBorder="1" applyAlignment="1">
      <alignment horizontal="center" vertical="center"/>
    </xf>
    <xf numFmtId="178" fontId="2" fillId="0" borderId="0" xfId="1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0" xfId="1" applyNumberFormat="1" applyFont="1" applyBorder="1">
      <alignment vertical="center"/>
    </xf>
    <xf numFmtId="177" fontId="2" fillId="0" borderId="20" xfId="1" applyNumberFormat="1" applyFont="1" applyBorder="1" applyAlignment="1">
      <alignment horizontal="center" vertical="center"/>
    </xf>
    <xf numFmtId="177" fontId="2" fillId="0" borderId="21" xfId="1" applyNumberFormat="1" applyFont="1" applyBorder="1">
      <alignment vertical="center"/>
    </xf>
    <xf numFmtId="177" fontId="2" fillId="0" borderId="22" xfId="1" applyNumberFormat="1" applyFont="1" applyBorder="1">
      <alignment vertical="center"/>
    </xf>
    <xf numFmtId="177" fontId="2" fillId="0" borderId="23" xfId="1" applyNumberFormat="1" applyFont="1" applyBorder="1">
      <alignment vertical="center"/>
    </xf>
    <xf numFmtId="177" fontId="2" fillId="0" borderId="24" xfId="1" applyNumberFormat="1" applyFont="1" applyBorder="1">
      <alignment vertical="center"/>
    </xf>
    <xf numFmtId="177" fontId="2" fillId="0" borderId="25" xfId="1" applyNumberFormat="1" applyFont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177" fontId="2" fillId="0" borderId="28" xfId="1" applyNumberFormat="1" applyFont="1" applyBorder="1">
      <alignment vertical="center"/>
    </xf>
    <xf numFmtId="177" fontId="2" fillId="0" borderId="29" xfId="1" applyNumberFormat="1" applyFont="1" applyBorder="1">
      <alignment vertical="center"/>
    </xf>
    <xf numFmtId="177" fontId="2" fillId="0" borderId="29" xfId="1" applyNumberFormat="1" applyFont="1" applyBorder="1" applyAlignment="1">
      <alignment horizontal="center" vertical="center"/>
    </xf>
    <xf numFmtId="177" fontId="2" fillId="0" borderId="30" xfId="1" applyNumberFormat="1" applyFont="1" applyBorder="1">
      <alignment vertical="center"/>
    </xf>
    <xf numFmtId="177" fontId="2" fillId="0" borderId="31" xfId="1" applyNumberFormat="1" applyFont="1" applyBorder="1">
      <alignment vertical="center"/>
    </xf>
    <xf numFmtId="177" fontId="2" fillId="0" borderId="32" xfId="1" applyNumberFormat="1" applyFont="1" applyBorder="1">
      <alignment vertical="center"/>
    </xf>
    <xf numFmtId="177" fontId="2" fillId="3" borderId="5" xfId="1" applyNumberFormat="1" applyFont="1" applyFill="1" applyBorder="1">
      <alignment vertical="center"/>
    </xf>
    <xf numFmtId="177" fontId="2" fillId="3" borderId="5" xfId="1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2" fillId="3" borderId="34" xfId="0" applyNumberFormat="1" applyFont="1" applyFill="1" applyBorder="1" applyAlignment="1">
      <alignment horizontal="center" vertical="center" wrapText="1"/>
    </xf>
    <xf numFmtId="176" fontId="2" fillId="3" borderId="35" xfId="0" applyNumberFormat="1" applyFont="1" applyFill="1" applyBorder="1" applyAlignment="1">
      <alignment horizontal="center" vertical="center" wrapText="1"/>
    </xf>
    <xf numFmtId="177" fontId="2" fillId="0" borderId="12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36" xfId="1" applyNumberFormat="1" applyFont="1" applyBorder="1">
      <alignment vertical="center"/>
    </xf>
    <xf numFmtId="177" fontId="2" fillId="0" borderId="0" xfId="1" applyNumberFormat="1" applyFont="1" applyFill="1" applyBorder="1">
      <alignment vertical="center"/>
    </xf>
    <xf numFmtId="178" fontId="2" fillId="0" borderId="0" xfId="1" applyNumberFormat="1" applyFont="1" applyFill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177" fontId="2" fillId="0" borderId="23" xfId="1" applyNumberFormat="1" applyFont="1" applyBorder="1" applyAlignment="1">
      <alignment horizontal="center" vertical="center"/>
    </xf>
    <xf numFmtId="177" fontId="2" fillId="0" borderId="37" xfId="1" applyNumberFormat="1" applyFont="1" applyBorder="1">
      <alignment vertical="center"/>
    </xf>
    <xf numFmtId="177" fontId="2" fillId="0" borderId="38" xfId="1" applyNumberFormat="1" applyFont="1" applyBorder="1">
      <alignment vertical="center"/>
    </xf>
    <xf numFmtId="177" fontId="2" fillId="0" borderId="39" xfId="1" applyNumberFormat="1" applyFont="1" applyBorder="1">
      <alignment vertical="center"/>
    </xf>
    <xf numFmtId="177" fontId="2" fillId="0" borderId="31" xfId="1" applyNumberFormat="1" applyFont="1" applyBorder="1" applyAlignment="1">
      <alignment horizontal="center" vertical="center"/>
    </xf>
    <xf numFmtId="177" fontId="2" fillId="0" borderId="30" xfId="1" applyNumberFormat="1" applyFont="1" applyBorder="1" applyAlignment="1">
      <alignment horizontal="center" vertical="center"/>
    </xf>
    <xf numFmtId="177" fontId="2" fillId="0" borderId="40" xfId="1" applyNumberFormat="1" applyFont="1" applyBorder="1">
      <alignment vertical="center"/>
    </xf>
    <xf numFmtId="177" fontId="2" fillId="0" borderId="41" xfId="1" applyNumberFormat="1" applyFont="1" applyBorder="1">
      <alignment vertical="center"/>
    </xf>
    <xf numFmtId="177" fontId="2" fillId="0" borderId="42" xfId="1" applyNumberFormat="1" applyFont="1" applyBorder="1">
      <alignment vertical="center"/>
    </xf>
    <xf numFmtId="177" fontId="2" fillId="0" borderId="0" xfId="1" applyNumberFormat="1" applyFont="1" applyBorder="1">
      <alignment vertical="center"/>
    </xf>
    <xf numFmtId="177" fontId="2" fillId="3" borderId="43" xfId="1" applyNumberFormat="1" applyFont="1" applyFill="1" applyBorder="1" applyAlignment="1">
      <alignment horizontal="center" vertical="center"/>
    </xf>
    <xf numFmtId="177" fontId="2" fillId="3" borderId="44" xfId="1" applyNumberFormat="1" applyFont="1" applyFill="1" applyBorder="1" applyAlignment="1">
      <alignment horizontal="center" vertical="center"/>
    </xf>
    <xf numFmtId="177" fontId="2" fillId="3" borderId="8" xfId="1" applyNumberFormat="1" applyFont="1" applyFill="1" applyBorder="1" applyAlignment="1">
      <alignment horizontal="center" vertical="center"/>
    </xf>
    <xf numFmtId="177" fontId="2" fillId="3" borderId="6" xfId="1" applyNumberFormat="1" applyFont="1" applyFill="1" applyBorder="1" applyAlignment="1">
      <alignment horizontal="center" vertical="center"/>
    </xf>
    <xf numFmtId="177" fontId="2" fillId="3" borderId="43" xfId="1" applyNumberFormat="1" applyFont="1" applyFill="1" applyBorder="1">
      <alignment vertical="center"/>
    </xf>
    <xf numFmtId="177" fontId="2" fillId="3" borderId="44" xfId="1" applyNumberFormat="1" applyFont="1" applyFill="1" applyBorder="1">
      <alignment vertical="center"/>
    </xf>
    <xf numFmtId="177" fontId="2" fillId="3" borderId="3" xfId="1" applyNumberFormat="1" applyFont="1" applyFill="1" applyBorder="1">
      <alignment vertical="center"/>
    </xf>
    <xf numFmtId="177" fontId="2" fillId="3" borderId="2" xfId="1" applyNumberFormat="1" applyFont="1" applyFill="1" applyBorder="1">
      <alignment vertical="center"/>
    </xf>
    <xf numFmtId="177" fontId="2" fillId="3" borderId="45" xfId="1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2" fillId="3" borderId="68" xfId="1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 wrapText="1"/>
    </xf>
    <xf numFmtId="176" fontId="2" fillId="3" borderId="69" xfId="0" applyNumberFormat="1" applyFont="1" applyFill="1" applyBorder="1" applyAlignment="1">
      <alignment horizontal="center" vertical="center" wrapText="1"/>
    </xf>
    <xf numFmtId="177" fontId="2" fillId="0" borderId="69" xfId="1" applyNumberFormat="1" applyFont="1" applyBorder="1">
      <alignment vertical="center"/>
    </xf>
    <xf numFmtId="177" fontId="2" fillId="3" borderId="68" xfId="1" applyNumberFormat="1" applyFont="1" applyFill="1" applyBorder="1">
      <alignment vertical="center"/>
    </xf>
    <xf numFmtId="38" fontId="2" fillId="3" borderId="71" xfId="1" applyFont="1" applyFill="1" applyBorder="1" applyAlignment="1">
      <alignment horizontal="center" vertical="center"/>
    </xf>
    <xf numFmtId="38" fontId="2" fillId="3" borderId="72" xfId="1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177" fontId="2" fillId="0" borderId="0" xfId="1" applyNumberFormat="1" applyFont="1" applyBorder="1" applyAlignment="1">
      <alignment horizontal="center" vertical="center"/>
    </xf>
    <xf numFmtId="0" fontId="2" fillId="2" borderId="73" xfId="0" applyFont="1" applyFill="1" applyBorder="1">
      <alignment vertical="center"/>
    </xf>
    <xf numFmtId="0" fontId="2" fillId="2" borderId="67" xfId="0" applyFont="1" applyFill="1" applyBorder="1">
      <alignment vertical="center"/>
    </xf>
    <xf numFmtId="38" fontId="2" fillId="3" borderId="74" xfId="1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vertical="center"/>
    </xf>
    <xf numFmtId="0" fontId="2" fillId="2" borderId="76" xfId="0" applyFont="1" applyFill="1" applyBorder="1" applyAlignment="1">
      <alignment horizontal="center" vertical="center"/>
    </xf>
    <xf numFmtId="176" fontId="2" fillId="3" borderId="77" xfId="0" applyNumberFormat="1" applyFont="1" applyFill="1" applyBorder="1" applyAlignment="1">
      <alignment horizontal="center" vertical="center" wrapText="1"/>
    </xf>
    <xf numFmtId="176" fontId="2" fillId="3" borderId="78" xfId="0" applyNumberFormat="1" applyFont="1" applyFill="1" applyBorder="1" applyAlignment="1">
      <alignment horizontal="center" vertical="center" wrapText="1"/>
    </xf>
    <xf numFmtId="176" fontId="2" fillId="3" borderId="78" xfId="0" applyNumberFormat="1" applyFont="1" applyFill="1" applyBorder="1" applyAlignment="1">
      <alignment horizontal="center" vertical="center"/>
    </xf>
    <xf numFmtId="176" fontId="2" fillId="3" borderId="79" xfId="0" applyNumberFormat="1" applyFont="1" applyFill="1" applyBorder="1" applyAlignment="1">
      <alignment horizontal="center" vertical="center" wrapText="1"/>
    </xf>
    <xf numFmtId="176" fontId="2" fillId="3" borderId="77" xfId="0" applyNumberFormat="1" applyFont="1" applyFill="1" applyBorder="1" applyAlignment="1">
      <alignment horizontal="center" vertical="center"/>
    </xf>
    <xf numFmtId="176" fontId="2" fillId="3" borderId="80" xfId="0" applyNumberFormat="1" applyFont="1" applyFill="1" applyBorder="1" applyAlignment="1">
      <alignment horizontal="center" vertical="center" wrapText="1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177" fontId="2" fillId="0" borderId="75" xfId="1" applyNumberFormat="1" applyFont="1" applyBorder="1">
      <alignment vertical="center"/>
    </xf>
    <xf numFmtId="177" fontId="2" fillId="0" borderId="78" xfId="1" applyNumberFormat="1" applyFont="1" applyBorder="1">
      <alignment vertical="center"/>
    </xf>
    <xf numFmtId="177" fontId="2" fillId="0" borderId="78" xfId="1" applyNumberFormat="1" applyFont="1" applyBorder="1" applyAlignment="1">
      <alignment horizontal="center" vertical="center"/>
    </xf>
    <xf numFmtId="177" fontId="2" fillId="0" borderId="81" xfId="1" applyNumberFormat="1" applyFont="1" applyBorder="1">
      <alignment vertical="center"/>
    </xf>
    <xf numFmtId="177" fontId="2" fillId="0" borderId="79" xfId="1" applyNumberFormat="1" applyFont="1" applyBorder="1">
      <alignment vertical="center"/>
    </xf>
    <xf numFmtId="177" fontId="2" fillId="0" borderId="77" xfId="1" applyNumberFormat="1" applyFont="1" applyBorder="1">
      <alignment vertical="center"/>
    </xf>
    <xf numFmtId="177" fontId="2" fillId="0" borderId="80" xfId="1" applyNumberFormat="1" applyFont="1" applyBorder="1">
      <alignment vertical="center"/>
    </xf>
    <xf numFmtId="177" fontId="2" fillId="3" borderId="73" xfId="1" applyNumberFormat="1" applyFont="1" applyFill="1" applyBorder="1">
      <alignment vertical="center"/>
    </xf>
    <xf numFmtId="177" fontId="2" fillId="3" borderId="71" xfId="1" applyNumberFormat="1" applyFont="1" applyFill="1" applyBorder="1">
      <alignment vertical="center"/>
    </xf>
    <xf numFmtId="177" fontId="2" fillId="3" borderId="72" xfId="1" applyNumberFormat="1" applyFont="1" applyFill="1" applyBorder="1">
      <alignment vertical="center"/>
    </xf>
    <xf numFmtId="177" fontId="2" fillId="0" borderId="0" xfId="1" applyNumberFormat="1" applyFont="1" applyFill="1" applyBorder="1" applyAlignment="1">
      <alignment horizontal="center" vertical="center"/>
    </xf>
    <xf numFmtId="177" fontId="2" fillId="0" borderId="12" xfId="1" applyNumberFormat="1" applyFont="1" applyBorder="1" applyAlignment="1">
      <alignment horizontal="right" vertical="center"/>
    </xf>
    <xf numFmtId="177" fontId="2" fillId="0" borderId="16" xfId="1" applyNumberFormat="1" applyFont="1" applyBorder="1" applyAlignment="1">
      <alignment horizontal="right" vertical="center"/>
    </xf>
    <xf numFmtId="177" fontId="2" fillId="0" borderId="24" xfId="1" applyNumberFormat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177" fontId="2" fillId="0" borderId="31" xfId="1" applyNumberFormat="1" applyFont="1" applyBorder="1" applyAlignment="1">
      <alignment horizontal="right" vertical="center"/>
    </xf>
    <xf numFmtId="177" fontId="2" fillId="0" borderId="32" xfId="1" applyNumberFormat="1" applyFont="1" applyBorder="1" applyAlignment="1">
      <alignment horizontal="right" vertical="center"/>
    </xf>
    <xf numFmtId="177" fontId="2" fillId="3" borderId="71" xfId="1" applyNumberFormat="1" applyFont="1" applyFill="1" applyBorder="1" applyAlignment="1">
      <alignment horizontal="right" vertical="center"/>
    </xf>
    <xf numFmtId="177" fontId="2" fillId="3" borderId="72" xfId="1" applyNumberFormat="1" applyFont="1" applyFill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69" xfId="1" applyNumberFormat="1" applyFont="1" applyBorder="1" applyAlignment="1">
      <alignment horizontal="center" vertical="center"/>
    </xf>
    <xf numFmtId="177" fontId="2" fillId="3" borderId="68" xfId="1" applyNumberFormat="1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 wrapText="1"/>
    </xf>
    <xf numFmtId="38" fontId="2" fillId="3" borderId="73" xfId="1" applyFont="1" applyFill="1" applyBorder="1" applyAlignment="1">
      <alignment horizontal="center" vertical="center"/>
    </xf>
    <xf numFmtId="38" fontId="2" fillId="3" borderId="67" xfId="1" applyFont="1" applyFill="1" applyBorder="1" applyAlignment="1">
      <alignment horizontal="center" vertical="center"/>
    </xf>
    <xf numFmtId="38" fontId="2" fillId="3" borderId="70" xfId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</cellXfs>
  <cellStyles count="924">
    <cellStyle name="_xffff__x0005__xffff_" xfId="2"/>
    <cellStyle name="-" xfId="3"/>
    <cellStyle name="(###)" xfId="4"/>
    <cellStyle name="******************************************" xfId="5"/>
    <cellStyle name=";;;" xfId="6"/>
    <cellStyle name="??" xfId="7"/>
    <cellStyle name="?_x0005_?" xfId="8"/>
    <cellStyle name="?? [0.00]_Analysis of Loans" xfId="9"/>
    <cellStyle name="?? [0]_VERA" xfId="10"/>
    <cellStyle name="???" xfId="11"/>
    <cellStyle name="????" xfId="12"/>
    <cellStyle name="???? [0.00]_Analysis of Loans" xfId="13"/>
    <cellStyle name="_x0001_??_x0001_???" xfId="14"/>
    <cellStyle name="?????_VERA" xfId="15"/>
    <cellStyle name="_x0001_??_x0001_???_西新宿大京_収支(TK4.2年延長_増額なし)091007" xfId="16"/>
    <cellStyle name="????_Analysis of Loans" xfId="17"/>
    <cellStyle name="???_(1.12)04-207-09相互半蔵門ビル" xfId="18"/>
    <cellStyle name="??_#01 Akaska1" xfId="19"/>
    <cellStyle name="?_x0005_?_新宿イーストスクエアビル_プロパティマネジメントレポート_2012年4月分" xfId="20"/>
    <cellStyle name="?・a??e [0.00]_Book2" xfId="21"/>
    <cellStyle name="?・a??e_Book2]_" xfId="22"/>
    <cellStyle name="?…?a唇?e [0.00]_Book2" xfId="23"/>
    <cellStyle name="?…?a唇?e_Book2]_" xfId="24"/>
    <cellStyle name="?W?_?f??^ (2)\?" xfId="25"/>
    <cellStyle name="?W€_CDD ver.6.1e" xfId="26"/>
    <cellStyle name="?W準_?f?o‘O‰n香EAL_B" xfId="27"/>
    <cellStyle name="_%(SignOnly)" xfId="28"/>
    <cellStyle name="_%(SignOnly)_新宿イーストスクエアビル_プロパティマネジメントレポート_2012年4月分" xfId="29"/>
    <cellStyle name="_%(SignSpaceOnly)" xfId="30"/>
    <cellStyle name="_%(SignSpaceOnly)_0105大垣収益" xfId="31"/>
    <cellStyle name="_%(SignSpaceOnly)_0301積算" xfId="32"/>
    <cellStyle name="_%(SignSpaceOnly)_0917鹿児島収益" xfId="33"/>
    <cellStyle name="_%(SignSpaceOnly)_新宿イーストスクエアビル_プロパティマネジメントレポート_2012年4月分" xfId="34"/>
    <cellStyle name="_○警備業務" xfId="35"/>
    <cellStyle name="_04-207-07千住緑町別表２" xfId="36"/>
    <cellStyle name="_05-191-09半蔵門別表" xfId="37"/>
    <cellStyle name="_05-223-4大崎別表1" xfId="38"/>
    <cellStyle name="_05-223-4大崎別表2" xfId="39"/>
    <cellStyle name="_05-516秀和柳橋(事務所・レジ)変更" xfId="40"/>
    <cellStyle name="_1表紙～ｺﾝｾﾌﾟﾄ" xfId="41"/>
    <cellStyle name="_1表紙～ｺﾝｾﾌﾟﾄ.xls グラフ 16" xfId="42"/>
    <cellStyle name="_1表紙～ｺﾝｾﾌﾟﾄ.xls グラフ 16_1" xfId="43"/>
    <cellStyle name="_1表紙～ｺﾝｾﾌﾟﾄ.xls グラフ 16_2" xfId="44"/>
    <cellStyle name="_1表紙～ｺﾝｾﾌﾟﾄ.xls グラフ 16_3" xfId="45"/>
    <cellStyle name="_1表紙～ｺﾝｾﾌﾟﾄ_1" xfId="46"/>
    <cellStyle name="_1表紙～ｺﾝｾﾌﾟﾄ_2" xfId="47"/>
    <cellStyle name="_1表紙～ｺﾝｾﾌﾟﾄ_3" xfId="48"/>
    <cellStyle name="_xffff__x0005__xffff__2010 11西新宿大京【運営管理報告】" xfId="49"/>
    <cellStyle name="_２管理提案（目次）" xfId="50"/>
    <cellStyle name="_２管理提案（目次）_1" xfId="51"/>
    <cellStyle name="_２管理提案（目次）_2" xfId="52"/>
    <cellStyle name="_２管理提案（目次）_3" xfId="53"/>
    <cellStyle name="_４管理提案（ｺﾝｾﾌﾟﾄ）" xfId="54"/>
    <cellStyle name="_４管理提案（ｺﾝｾﾌﾟﾄ）_1" xfId="55"/>
    <cellStyle name="_４管理提案（ｺﾝｾﾌﾟﾄ）_2" xfId="56"/>
    <cellStyle name="_４管理提案（ｺﾝｾﾌﾟﾄ）_3" xfId="57"/>
    <cellStyle name="_５管理提案（教育体制）" xfId="58"/>
    <cellStyle name="_５管理提案（教育体制）_1" xfId="59"/>
    <cellStyle name="_５管理提案（教育体制）_2" xfId="60"/>
    <cellStyle name="_５管理提案（教育体制）_3" xfId="61"/>
    <cellStyle name="_６管理提案（年間計画）" xfId="62"/>
    <cellStyle name="_６管理提案（年間計画）_1" xfId="63"/>
    <cellStyle name="_６管理提案（年間計画）_2" xfId="64"/>
    <cellStyle name="_６管理提案（年間計画）_3" xfId="65"/>
    <cellStyle name="_７管理提案（ﾊﾞｯｸｱｯﾌﾟ）" xfId="66"/>
    <cellStyle name="_７管理提案（ﾊﾞｯｸｱｯﾌﾟ）_1" xfId="67"/>
    <cellStyle name="_７管理提案（ﾊﾞｯｸｱｯﾌﾟ）_2" xfId="68"/>
    <cellStyle name="_７管理提案（ﾊﾞｯｸｱｯﾌﾟ）_3" xfId="69"/>
    <cellStyle name="_８管理提案（長期１）" xfId="70"/>
    <cellStyle name="_８管理提案（長期１）_1" xfId="71"/>
    <cellStyle name="_８管理提案（長期１）_2" xfId="72"/>
    <cellStyle name="_８管理提案（長期１）_3" xfId="73"/>
    <cellStyle name="_８管理提案(長期２)" xfId="74"/>
    <cellStyle name="_９管理提案（管理方式）" xfId="75"/>
    <cellStyle name="_９管理提案（管理方式）_1" xfId="76"/>
    <cellStyle name="_９管理提案（管理方式）_2" xfId="77"/>
    <cellStyle name="_９管理提案（管理方式）_3" xfId="78"/>
    <cellStyle name="_Book1" xfId="79"/>
    <cellStyle name="_Comma" xfId="80"/>
    <cellStyle name="_Comma 2" xfId="81"/>
    <cellStyle name="_Comma_05-223-4大崎別表2" xfId="82"/>
    <cellStyle name="_Comma_06-126-01池之端積算" xfId="83"/>
    <cellStyle name="_Comma_3_CF_Hiroshima_Sanei_2" xfId="84"/>
    <cellStyle name="_Comma_30パレス経堂（テンプレート：9.18）" xfId="85"/>
    <cellStyle name="_Comma_6_cf_Tsukushino 1" xfId="86"/>
    <cellStyle name="_Comma_Bulk Sale AIG (03.27.02)" xfId="87"/>
    <cellStyle name="_Comma_Chiyoda Rollup (7.31.01)" xfId="88"/>
    <cellStyle name="_Comma_PropertyList" xfId="89"/>
    <cellStyle name="_Comma_Sensitivity" xfId="90"/>
    <cellStyle name="_Comma_Sheet1" xfId="91"/>
    <cellStyle name="_Comma_Tokyu2002_portfolio_2" xfId="92"/>
    <cellStyle name="_Comma_ﾄｰﾒﾝ富山（試算)" xfId="93"/>
    <cellStyle name="_Comma_三軒茶屋(試算)" xfId="94"/>
    <cellStyle name="_Comma_試算表（北阪急ビル：最終版）" xfId="95"/>
    <cellStyle name="_Comma_新宿イーストスクエアビル_プロパティマネジメントレポート_2012年4月分" xfId="96"/>
    <cellStyle name="_Comma_地価グラフ" xfId="97"/>
    <cellStyle name="_Comma_賃料時点修正" xfId="98"/>
    <cellStyle name="_Comma_半蔵門賃貸事例別表本文用" xfId="99"/>
    <cellStyle name="_Comma_評価方針" xfId="100"/>
    <cellStyle name="_Comma_要町（試算)" xfId="101"/>
    <cellStyle name="_Currency" xfId="102"/>
    <cellStyle name="_Currency 2" xfId="103"/>
    <cellStyle name="_Currency_05-223-4大崎別表2" xfId="104"/>
    <cellStyle name="_Currency_06-126-01池之端積算" xfId="105"/>
    <cellStyle name="_Currency_3_CF_Hiroshima_Sanei_2" xfId="106"/>
    <cellStyle name="_Currency_30パレス経堂（テンプレート：9.18）" xfId="107"/>
    <cellStyle name="_Currency_6_cf_Tsukushino 1" xfId="108"/>
    <cellStyle name="_Currency_Bulk Sale AIG (03.27.02)" xfId="109"/>
    <cellStyle name="_Currency_Chiyoda Rollup (7.31.01)" xfId="110"/>
    <cellStyle name="_Currency_MDL (Delaware) LLC" xfId="111"/>
    <cellStyle name="_Currency_MDL (Delaware) LLC_Chiyoda Rollup (7.31.01)" xfId="112"/>
    <cellStyle name="_Currency_PropertyList" xfId="113"/>
    <cellStyle name="_Currency_Rent roll 6  31" xfId="114"/>
    <cellStyle name="_Currency_Sensitivity" xfId="115"/>
    <cellStyle name="_Currency_Sheet1" xfId="116"/>
    <cellStyle name="_Currency_Tokyu2002_portfolio_2" xfId="117"/>
    <cellStyle name="_Currency_ﾄｰﾒﾝ富山（試算)" xfId="118"/>
    <cellStyle name="_Currency_三軒茶屋(試算)" xfId="119"/>
    <cellStyle name="_Currency_試算表（北阪急ビル：最終版）" xfId="120"/>
    <cellStyle name="_Currency_新宿イーストスクエアビル_プロパティマネジメントレポート_2012年4月分" xfId="121"/>
    <cellStyle name="_Currency_地価グラフ" xfId="122"/>
    <cellStyle name="_Currency_賃料時点修正" xfId="123"/>
    <cellStyle name="_Currency_半蔵門賃貸事例別表本文用" xfId="124"/>
    <cellStyle name="_Currency_評価方針" xfId="125"/>
    <cellStyle name="_Currency_要町（試算)" xfId="126"/>
    <cellStyle name="_CurrencySpace" xfId="127"/>
    <cellStyle name="_CurrencySpace 2" xfId="128"/>
    <cellStyle name="_CurrencySpace_05-223-4大崎別表2" xfId="129"/>
    <cellStyle name="_CurrencySpace_06-126-01池之端積算" xfId="130"/>
    <cellStyle name="_CurrencySpace_3_CF_Hiroshima_Sanei_2" xfId="131"/>
    <cellStyle name="_CurrencySpace_6_cf_Tsukushino 1" xfId="132"/>
    <cellStyle name="_CurrencySpace_Bulk Sale AIG (03.27.02)" xfId="133"/>
    <cellStyle name="_CurrencySpace_PropertyList" xfId="134"/>
    <cellStyle name="_CurrencySpace_Sensitivity" xfId="135"/>
    <cellStyle name="_CurrencySpace_Sheet1" xfId="136"/>
    <cellStyle name="_CurrencySpace_Tokyu2002_portfolio_2" xfId="137"/>
    <cellStyle name="_CurrencySpace_ﾄｰﾒﾝ富山（試算)" xfId="138"/>
    <cellStyle name="_CurrencySpace_三軒茶屋(試算)" xfId="139"/>
    <cellStyle name="_CurrencySpace_試算表（北阪急ビル：最終版）" xfId="140"/>
    <cellStyle name="_CurrencySpace_新宿イーストスクエアビル_プロパティマネジメントレポート_2012年4月分" xfId="141"/>
    <cellStyle name="_CurrencySpace_地価グラフ" xfId="142"/>
    <cellStyle name="_CurrencySpace_賃料時点修正" xfId="143"/>
    <cellStyle name="_CurrencySpace_半蔵門賃貸事例別表本文用" xfId="144"/>
    <cellStyle name="_CurrencySpace_評価方針" xfId="145"/>
    <cellStyle name="_CurrencySpace_要町（試算)" xfId="146"/>
    <cellStyle name="_Euro" xfId="147"/>
    <cellStyle name="_Euro_新宿イーストスクエアビル_プロパティマネジメントレポート_2012年4月分" xfId="148"/>
    <cellStyle name="_Heading" xfId="149"/>
    <cellStyle name="_Highlight" xfId="150"/>
    <cellStyle name="_kanri" xfId="151"/>
    <cellStyle name="_kanri_○警備業務" xfId="152"/>
    <cellStyle name="_kanri_1" xfId="153"/>
    <cellStyle name="_kanri_1_○警備業務" xfId="154"/>
    <cellStyle name="_kanri_1_○警備業務_Book1" xfId="155"/>
    <cellStyle name="_kanri_1_○警備業務_ｷｭｰﾌﾞ川崎_収支(BC201103ﾘﾌｧｲ)091005" xfId="156"/>
    <cellStyle name="_kanri_1_○警備業務_西新宿大京_収支(TK5年延長_ﾛｰﾝ条件確定後_最終年26000_NRE説明用)091124(投委用修正）" xfId="157"/>
    <cellStyle name="_kanri_1_管理見積書(所沢ｷｬﾝﾊﾟｽ)" xfId="158"/>
    <cellStyle name="_kanri_1_見積り" xfId="159"/>
    <cellStyle name="_kanri_1_見積り_Book1" xfId="160"/>
    <cellStyle name="_kanri_1_見積り_ｷｭｰﾌﾞ川崎_収支(BC201103ﾘﾌｧｲ)091005" xfId="161"/>
    <cellStyle name="_kanri_1_見積り_西新宿大京_収支(TK5年延長_ﾛｰﾝ条件確定後_最終年26000_NRE説明用)091124(投委用修正）" xfId="162"/>
    <cellStyle name="_kanri_1_渡辺病院　清掃見積り" xfId="163"/>
    <cellStyle name="_kanri_1_渡辺病院　清掃見積り_Book1" xfId="164"/>
    <cellStyle name="_kanri_1_渡辺病院　清掃見積り_ｷｭｰﾌﾞ川崎_収支(BC201103ﾘﾌｧｲ)091005" xfId="165"/>
    <cellStyle name="_kanri_1_渡辺病院　清掃見積り_西新宿大京_収支(TK5年延長_ﾛｰﾝ条件確定後_最終年26000_NRE説明用)091124(投委用修正）" xfId="166"/>
    <cellStyle name="_kanri_2" xfId="167"/>
    <cellStyle name="_kanri_2_○警備業務" xfId="168"/>
    <cellStyle name="_kanri_2_○警備業務_Book1" xfId="169"/>
    <cellStyle name="_kanri_2_○警備業務_ｷｭｰﾌﾞ川崎_収支(BC201103ﾘﾌｧｲ)091005" xfId="170"/>
    <cellStyle name="_kanri_2_○警備業務_西新宿大京_収支(TK5年延長_ﾛｰﾝ条件確定後_最終年26000_NRE説明用)091124(投委用修正）" xfId="171"/>
    <cellStyle name="_kanri_2_管理見積書(所沢ｷｬﾝﾊﾟｽ)" xfId="172"/>
    <cellStyle name="_kanri_2_見積り" xfId="173"/>
    <cellStyle name="_kanri_2_見積り_Book1" xfId="174"/>
    <cellStyle name="_kanri_2_見積り_ｷｭｰﾌﾞ川崎_収支(BC201103ﾘﾌｧｲ)091005" xfId="175"/>
    <cellStyle name="_kanri_2_見積り_西新宿大京_収支(TK5年延長_ﾛｰﾝ条件確定後_最終年26000_NRE説明用)091124(投委用修正）" xfId="176"/>
    <cellStyle name="_kanri_2_見積り_別紙　入居テンナント一覧" xfId="177"/>
    <cellStyle name="_kanri_2_渡辺病院　清掃見積り" xfId="178"/>
    <cellStyle name="_kanri_2_渡辺病院　清掃見積り_Book1" xfId="179"/>
    <cellStyle name="_kanri_2_渡辺病院　清掃見積り_ｷｭｰﾌﾞ川崎_収支(BC201103ﾘﾌｧｲ)091005" xfId="180"/>
    <cellStyle name="_kanri_2_渡辺病院　清掃見積り_西新宿大京_収支(TK5年延長_ﾛｰﾝ条件確定後_最終年26000_NRE説明用)091124(投委用修正）" xfId="181"/>
    <cellStyle name="_kanri_3" xfId="182"/>
    <cellStyle name="_kanri_3_○警備業務" xfId="183"/>
    <cellStyle name="_kanri_3_管理見積書(所沢ｷｬﾝﾊﾟｽ)" xfId="184"/>
    <cellStyle name="_kanri_3_見積り" xfId="185"/>
    <cellStyle name="_kanri_3_見積り_別紙　入居テンナント一覧" xfId="186"/>
    <cellStyle name="_kanri_3_渡辺病院　清掃見積り" xfId="187"/>
    <cellStyle name="_kanri_管理見積書(所沢ｷｬﾝﾊﾟｽ)" xfId="188"/>
    <cellStyle name="_kanri_見積り" xfId="189"/>
    <cellStyle name="_kanri_見積り_【最新】物件_年度運営計画_ｆormat090529" xfId="190"/>
    <cellStyle name="_kanri_見積り_【大京】長期前払資料20090629" xfId="191"/>
    <cellStyle name="_kanri_見積り_Book1" xfId="192"/>
    <cellStyle name="_kanri_見積り_西新宿大京_収支(TK4.2年延長_増額なし)091007" xfId="193"/>
    <cellStyle name="_kanri_見積り_西新宿大京_収支(TK5年延長_12月リファイ_もしもし10月@24500_一発増額)090925" xfId="194"/>
    <cellStyle name="_kanri_見積り_西新宿大京_収支(TK5年延長_12月リファイ_もしもし10月@24500_一発増額)090925 (自動保存済み)" xfId="195"/>
    <cellStyle name="_kanri_見積り_西新宿大京_収支(TK5年延長_ﾛｰﾝ条件確定後_最終年26000_NRE説明用)091124(投委用修正）" xfId="196"/>
    <cellStyle name="_kanri_見積り_西新宿大京_収支090512" xfId="197"/>
    <cellStyle name="_kanri_見積り_西新宿大京_収支090521" xfId="198"/>
    <cellStyle name="_kanri_見積り_東京西池袋_収支(ｱﾓﾁ想定)090629" xfId="199"/>
    <cellStyle name="_kanri_見積り_別紙　入居テンナント一覧" xfId="200"/>
    <cellStyle name="_kanri_渡辺病院　清掃見積り" xfId="201"/>
    <cellStyle name="_Multiple" xfId="202"/>
    <cellStyle name="_Multiple 2" xfId="203"/>
    <cellStyle name="_Multiple_05-223-4大崎別表2" xfId="204"/>
    <cellStyle name="_Multiple_06-126-01池之端積算" xfId="205"/>
    <cellStyle name="_Multiple_3_CF_Hiroshima_Sanei_2" xfId="206"/>
    <cellStyle name="_Multiple_6_cf_Tsukushino 1" xfId="207"/>
    <cellStyle name="_Multiple_Bulk Sale AIG (03.27.02)" xfId="208"/>
    <cellStyle name="_Multiple_Chiyoda Rollup (7.31.01)" xfId="209"/>
    <cellStyle name="_Multiple_MDL (Delaware) LLC" xfId="210"/>
    <cellStyle name="_Multiple_MDL (Delaware) LLC_Chiyoda Rollup (7.31.01)" xfId="211"/>
    <cellStyle name="_Multiple_PropertyList" xfId="212"/>
    <cellStyle name="_Multiple_Sensitivity" xfId="213"/>
    <cellStyle name="_Multiple_Sheet1" xfId="214"/>
    <cellStyle name="_Multiple_Tokyu2002_portfolio_2" xfId="215"/>
    <cellStyle name="_Multiple_ﾄｰﾒﾝ富山（試算)" xfId="216"/>
    <cellStyle name="_Multiple_三軒茶屋(試算)" xfId="217"/>
    <cellStyle name="_Multiple_試算表（北阪急ビル：最終版）" xfId="218"/>
    <cellStyle name="_Multiple_新宿イーストスクエアビル_プロパティマネジメントレポート_2012年4月分" xfId="219"/>
    <cellStyle name="_Multiple_地価グラフ" xfId="220"/>
    <cellStyle name="_Multiple_賃料時点修正" xfId="221"/>
    <cellStyle name="_Multiple_半蔵門賃貸事例別表本文用" xfId="222"/>
    <cellStyle name="_Multiple_評価方針" xfId="223"/>
    <cellStyle name="_Multiple_要町（試算)" xfId="224"/>
    <cellStyle name="_MultipleSpace" xfId="225"/>
    <cellStyle name="_MultipleSpace 2" xfId="226"/>
    <cellStyle name="_MultipleSpace_05-223-4大崎別表2" xfId="227"/>
    <cellStyle name="_MultipleSpace_06-126-01池之端積算" xfId="228"/>
    <cellStyle name="_MultipleSpace_3_CF_Hiroshima_Sanei_2" xfId="229"/>
    <cellStyle name="_MultipleSpace_6_cf_Tsukushino 1" xfId="230"/>
    <cellStyle name="_MultipleSpace_Bulk Sale AIG (03.27.02)" xfId="231"/>
    <cellStyle name="_MultipleSpace_Chiyoda Rollup (7.31.01)" xfId="232"/>
    <cellStyle name="_MultipleSpace_MDL (Delaware) LLC" xfId="233"/>
    <cellStyle name="_MultipleSpace_MDL (Delaware) LLC_Chiyoda Rollup (7.31.01)" xfId="234"/>
    <cellStyle name="_MultipleSpace_PropertyList" xfId="235"/>
    <cellStyle name="_MultipleSpace_Sensitivity" xfId="236"/>
    <cellStyle name="_MultipleSpace_Sheet1" xfId="237"/>
    <cellStyle name="_MultipleSpace_Tokyu2002_portfolio_2" xfId="238"/>
    <cellStyle name="_MultipleSpace_ﾄｰﾒﾝ富山（試算)" xfId="239"/>
    <cellStyle name="_MultipleSpace_三軒茶屋(試算)" xfId="240"/>
    <cellStyle name="_MultipleSpace_試算表（北阪急ビル：最終版）" xfId="241"/>
    <cellStyle name="_MultipleSpace_新宿イーストスクエアビル_プロパティマネジメントレポート_2012年4月分" xfId="242"/>
    <cellStyle name="_MultipleSpace_地価グラフ" xfId="243"/>
    <cellStyle name="_MultipleSpace_賃料時点修正" xfId="244"/>
    <cellStyle name="_MultipleSpace_半蔵門賃貸事例別表本文用" xfId="245"/>
    <cellStyle name="_MultipleSpace_評価方針" xfId="246"/>
    <cellStyle name="_MultipleSpace_要町（試算)" xfId="247"/>
    <cellStyle name="_Percent" xfId="248"/>
    <cellStyle name="_Percent_Bulk Sale AIG (03.27.02)" xfId="249"/>
    <cellStyle name="_Percent_Chiyoda Rollup (7.31.01)" xfId="250"/>
    <cellStyle name="_Percent_MDL (Delaware) LLC" xfId="251"/>
    <cellStyle name="_Percent_MDL (Delaware) LLC_Chiyoda Rollup (7.31.01)" xfId="252"/>
    <cellStyle name="_Percent_新宿イーストスクエアビル_プロパティマネジメントレポート_2012年4月分" xfId="253"/>
    <cellStyle name="_PercentSpace" xfId="254"/>
    <cellStyle name="_PercentSpace_Bulk Sale AIG (03.27.02)" xfId="255"/>
    <cellStyle name="_PercentSpace_Chiyoda Rollup (7.31.01)" xfId="256"/>
    <cellStyle name="_PercentSpace_MDL (Delaware) LLC" xfId="257"/>
    <cellStyle name="_PercentSpace_MDL (Delaware) LLC_Chiyoda Rollup (7.31.01)" xfId="258"/>
    <cellStyle name="_PercentSpace_新宿イーストスクエアビル_プロパティマネジメントレポート_2012年4月分" xfId="259"/>
    <cellStyle name="_SubHeading" xfId="260"/>
    <cellStyle name="_Table" xfId="261"/>
    <cellStyle name="_TableHead" xfId="262"/>
    <cellStyle name="_TableRowHead" xfId="263"/>
    <cellStyle name="_TableSuperHead" xfId="264"/>
    <cellStyle name="_アートホテルズ大森（旧）" xfId="265"/>
    <cellStyle name="_アートホテルズ浜松町（旧）" xfId="266"/>
    <cellStyle name="_リニューアル工事.xls グラフ 175" xfId="267"/>
    <cellStyle name="_リニューアル工事.xls グラフ 175_1" xfId="268"/>
    <cellStyle name="_リニューアル工事.xls グラフ 175_2" xfId="269"/>
    <cellStyle name="_リニューアル工事.xls グラフ 175_3" xfId="270"/>
    <cellStyle name="_リニューアル工事.xls グラフ 176" xfId="271"/>
    <cellStyle name="_リニューアル工事.xls グラフ 176_1" xfId="272"/>
    <cellStyle name="_リニューアル工事.xls グラフ 176_2" xfId="273"/>
    <cellStyle name="_リニューアル工事.xls グラフ 176_3" xfId="274"/>
    <cellStyle name="_リニューアル工事.xls グラフ 3" xfId="275"/>
    <cellStyle name="_リニューアル工事.xls グラフ 3_1" xfId="276"/>
    <cellStyle name="_リニューアル工事.xls グラフ 3_2" xfId="277"/>
    <cellStyle name="_リニューアル工事.xls グラフ 3_3" xfId="278"/>
    <cellStyle name="_リニューアル工事.xls グラフ 4" xfId="279"/>
    <cellStyle name="_リニューアル工事.xls グラフ 4_1" xfId="280"/>
    <cellStyle name="_リニューアル工事.xls グラフ 4_2" xfId="281"/>
    <cellStyle name="_リニューアル工事.xls グラフ 4_3" xfId="282"/>
    <cellStyle name="_管理見積書(所沢ｷｬﾝﾊﾟｽ)" xfId="283"/>
    <cellStyle name="_管理提案（本   文）" xfId="284"/>
    <cellStyle name="_管理提案（本   文）_○警備業務" xfId="285"/>
    <cellStyle name="_管理提案（本   文）_○警備業務_Book1" xfId="286"/>
    <cellStyle name="_管理提案（本   文）_○警備業務_ｷｭｰﾌﾞ川崎_収支(BC201103ﾘﾌｧｲ)091005" xfId="287"/>
    <cellStyle name="_管理提案（本   文）_○警備業務_西新宿大京_収支(TK5年延長_ﾛｰﾝ条件確定後_最終年26000_NRE説明用)091124(投委用修正）" xfId="288"/>
    <cellStyle name="_管理提案（本   文）_1" xfId="289"/>
    <cellStyle name="_管理提案（本   文）_1_○警備業務" xfId="290"/>
    <cellStyle name="_管理提案（本   文）_1_○警備業務_Book1" xfId="291"/>
    <cellStyle name="_管理提案（本   文）_1_○警備業務_ｷｭｰﾌﾞ川崎_収支(BC201103ﾘﾌｧｲ)091005" xfId="292"/>
    <cellStyle name="_管理提案（本   文）_1_○警備業務_西新宿大京_収支(TK5年延長_ﾛｰﾝ条件確定後_最終年26000_NRE説明用)091124(投委用修正）" xfId="293"/>
    <cellStyle name="_管理提案（本   文）_1_管理見積書(所沢ｷｬﾝﾊﾟｽ)" xfId="294"/>
    <cellStyle name="_管理提案（本   文）_1_見積り" xfId="295"/>
    <cellStyle name="_管理提案（本   文）_1_見積り_Book1" xfId="296"/>
    <cellStyle name="_管理提案（本   文）_1_見積り_ｷｭｰﾌﾞ川崎_収支(BC201103ﾘﾌｧｲ)091005" xfId="297"/>
    <cellStyle name="_管理提案（本   文）_1_見積り_西新宿大京_収支(TK5年延長_ﾛｰﾝ条件確定後_最終年26000_NRE説明用)091124(投委用修正）" xfId="298"/>
    <cellStyle name="_管理提案（本   文）_1_見積り_別紙　入居テンナント一覧" xfId="299"/>
    <cellStyle name="_管理提案（本   文）_1_渡辺病院　清掃見積り" xfId="300"/>
    <cellStyle name="_管理提案（本   文）_1_渡辺病院　清掃見積り_Book1" xfId="301"/>
    <cellStyle name="_管理提案（本   文）_1_渡辺病院　清掃見積り_ｷｭｰﾌﾞ川崎_収支(BC201103ﾘﾌｧｲ)091005" xfId="302"/>
    <cellStyle name="_管理提案（本   文）_1_渡辺病院　清掃見積り_西新宿大京_収支(TK5年延長_ﾛｰﾝ条件確定後_最終年26000_NRE説明用)091124(投委用修正）" xfId="303"/>
    <cellStyle name="_管理提案（本   文）_2" xfId="304"/>
    <cellStyle name="_管理提案（本   文）_3" xfId="305"/>
    <cellStyle name="_管理提案（本   文）_3_○警備業務" xfId="306"/>
    <cellStyle name="_管理提案（本   文）_3_管理見積書(所沢ｷｬﾝﾊﾟｽ)" xfId="307"/>
    <cellStyle name="_管理提案（本   文）_3_見積り" xfId="308"/>
    <cellStyle name="_管理提案（本   文）_3_見積り_別紙　入居テンナント一覧" xfId="309"/>
    <cellStyle name="_管理提案（本   文）_3_渡辺病院　清掃見積り" xfId="310"/>
    <cellStyle name="_管理提案（本   文）_管理見積書(所沢ｷｬﾝﾊﾟｽ)" xfId="311"/>
    <cellStyle name="_管理提案（本   文）_見積り" xfId="312"/>
    <cellStyle name="_管理提案（本   文）_見積り_Book1" xfId="313"/>
    <cellStyle name="_管理提案（本   文）_見積り_ｷｭｰﾌﾞ川崎_収支(BC201103ﾘﾌｧｲ)091005" xfId="314"/>
    <cellStyle name="_管理提案（本   文）_見積り_西新宿大京_収支(TK5年延長_ﾛｰﾝ条件確定後_最終年26000_NRE説明用)091124(投委用修正）" xfId="315"/>
    <cellStyle name="_管理提案（本   文）_渡辺病院　清掃見積り" xfId="316"/>
    <cellStyle name="_管理提案（本   文）_渡辺病院　清掃見積り_Book1" xfId="317"/>
    <cellStyle name="_管理提案（本   文）_渡辺病院　清掃見積り_ｷｭｰﾌﾞ川崎_収支(BC201103ﾘﾌｧｲ)091005" xfId="318"/>
    <cellStyle name="_管理提案（本   文）_渡辺病院　清掃見積り_西新宿大京_収支(TK5年延長_ﾛｰﾝ条件確定後_最終年26000_NRE説明用)091124(投委用修正）" xfId="319"/>
    <cellStyle name="_管理提案（本   文）－２" xfId="320"/>
    <cellStyle name="_管理提案（本   文）－２_1" xfId="321"/>
    <cellStyle name="_管理提案（本   文）－２_2" xfId="322"/>
    <cellStyle name="_管理提案（本   文）－２_3" xfId="323"/>
    <cellStyle name="_管理提案（目　次）２" xfId="324"/>
    <cellStyle name="_管理提案（目　次）２_1" xfId="325"/>
    <cellStyle name="_管理提案（目　次）２_2" xfId="326"/>
    <cellStyle name="_管理提案（目　次）２_3" xfId="327"/>
    <cellStyle name="_管理提案書A3.xls グラフ 4" xfId="328"/>
    <cellStyle name="_管理提案書A3.xls グラフ 4_○警備業務" xfId="329"/>
    <cellStyle name="_管理提案書A3.xls グラフ 4_○警備業務_Book1" xfId="330"/>
    <cellStyle name="_管理提案書A3.xls グラフ 4_○警備業務_ｷｭｰﾌﾞ川崎_収支(BC201103ﾘﾌｧｲ)091005" xfId="331"/>
    <cellStyle name="_管理提案書A3.xls グラフ 4_○警備業務_西新宿大京_収支(TK5年延長_ﾛｰﾝ条件確定後_最終年26000_NRE説明用)091124(投委用修正）" xfId="332"/>
    <cellStyle name="_管理提案書A3.xls グラフ 4_1" xfId="333"/>
    <cellStyle name="_管理提案書A3.xls グラフ 4_1_○警備業務" xfId="334"/>
    <cellStyle name="_管理提案書A3.xls グラフ 4_1_○警備業務_Book1" xfId="335"/>
    <cellStyle name="_管理提案書A3.xls グラフ 4_1_○警備業務_ｷｭｰﾌﾞ川崎_収支(BC201103ﾘﾌｧｲ)091005" xfId="336"/>
    <cellStyle name="_管理提案書A3.xls グラフ 4_1_○警備業務_西新宿大京_収支(TK5年延長_ﾛｰﾝ条件確定後_最終年26000_NRE説明用)091124(投委用修正）" xfId="337"/>
    <cellStyle name="_管理提案書A3.xls グラフ 4_1_管理見積書(所沢ｷｬﾝﾊﾟｽ)" xfId="338"/>
    <cellStyle name="_管理提案書A3.xls グラフ 4_1_事業収支見直し" xfId="339"/>
    <cellStyle name="_管理提案書A3.xls グラフ 4_1_事業収支見直し_Book1" xfId="340"/>
    <cellStyle name="_管理提案書A3.xls グラフ 4_1_事業収支見直し_ｷｭｰﾌﾞ川崎_収支(BC201103ﾘﾌｧｲ)091005" xfId="341"/>
    <cellStyle name="_管理提案書A3.xls グラフ 4_1_事業収支見直し_西新宿大京_収支(TK5年延長_ﾛｰﾝ条件確定後_最終年26000_NRE説明用)091124(投委用修正）" xfId="342"/>
    <cellStyle name="_管理提案書A3.xls グラフ 4_1_清掃員単価" xfId="343"/>
    <cellStyle name="_管理提案書A3.xls グラフ 4_1_清掃員単価_Book1" xfId="344"/>
    <cellStyle name="_管理提案書A3.xls グラフ 4_1_清掃員単価_ｷｭｰﾌﾞ川崎_収支(BC201103ﾘﾌｧｲ)091005" xfId="345"/>
    <cellStyle name="_管理提案書A3.xls グラフ 4_1_清掃員単価_西新宿大京_収支(TK5年延長_ﾛｰﾝ条件確定後_最終年26000_NRE説明用)091124(投委用修正）" xfId="346"/>
    <cellStyle name="_管理提案書A3.xls グラフ 4_1_清掃員単価_別紙　入居テンナント一覧" xfId="347"/>
    <cellStyle name="_管理提案書A3.xls グラフ 4_1_渡辺病院　清掃見積り" xfId="348"/>
    <cellStyle name="_管理提案書A3.xls グラフ 4_1_渡辺病院　清掃見積り_Book1" xfId="349"/>
    <cellStyle name="_管理提案書A3.xls グラフ 4_1_渡辺病院　清掃見積り_ｷｭｰﾌﾞ川崎_収支(BC201103ﾘﾌｧｲ)091005" xfId="350"/>
    <cellStyle name="_管理提案書A3.xls グラフ 4_1_渡辺病院　清掃見積り_西新宿大京_収支(TK5年延長_ﾛｰﾝ条件確定後_最終年26000_NRE説明用)091124(投委用修正）" xfId="351"/>
    <cellStyle name="_管理提案書A3.xls グラフ 4_2" xfId="352"/>
    <cellStyle name="_管理提案書A3.xls グラフ 4_3" xfId="353"/>
    <cellStyle name="_管理提案書A3.xls グラフ 4_3_○警備業務" xfId="354"/>
    <cellStyle name="_管理提案書A3.xls グラフ 4_3_管理見積書(所沢ｷｬﾝﾊﾟｽ)" xfId="355"/>
    <cellStyle name="_管理提案書A3.xls グラフ 4_3_事業収支見直し" xfId="356"/>
    <cellStyle name="_管理提案書A3.xls グラフ 4_3_清掃員単価" xfId="357"/>
    <cellStyle name="_管理提案書A3.xls グラフ 4_3_清掃員単価_別紙　入居テンナント一覧" xfId="358"/>
    <cellStyle name="_管理提案書A3.xls グラフ 4_3_渡辺病院　清掃見積り" xfId="359"/>
    <cellStyle name="_管理提案書A3.xls グラフ 4_管理見積書(所沢ｷｬﾝﾊﾟｽ)" xfId="360"/>
    <cellStyle name="_管理提案書A3.xls グラフ 4_事業収支見直し" xfId="361"/>
    <cellStyle name="_管理提案書A3.xls グラフ 4_事業収支見直し_Book1" xfId="362"/>
    <cellStyle name="_管理提案書A3.xls グラフ 4_事業収支見直し_ｷｭｰﾌﾞ川崎_収支(BC201103ﾘﾌｧｲ)091005" xfId="363"/>
    <cellStyle name="_管理提案書A3.xls グラフ 4_事業収支見直し_西新宿大京_収支(TK5年延長_ﾛｰﾝ条件確定後_最終年26000_NRE説明用)091124(投委用修正）" xfId="364"/>
    <cellStyle name="_管理提案書A3.xls グラフ 4_清掃員単価" xfId="365"/>
    <cellStyle name="_管理提案書A3.xls グラフ 4_清掃員単価_Book1" xfId="366"/>
    <cellStyle name="_管理提案書A3.xls グラフ 4_清掃員単価_ｷｭｰﾌﾞ川崎_収支(BC201103ﾘﾌｧｲ)091005" xfId="367"/>
    <cellStyle name="_管理提案書A3.xls グラフ 4_清掃員単価_西新宿大京_収支(TK5年延長_ﾛｰﾝ条件確定後_最終年26000_NRE説明用)091124(投委用修正）" xfId="368"/>
    <cellStyle name="_管理提案書A3.xls グラフ 4_渡辺病院　清掃見積り" xfId="369"/>
    <cellStyle name="_管理提案書A3.xls グラフ 4_渡辺病院　清掃見積り_Book1" xfId="370"/>
    <cellStyle name="_管理提案書A3.xls グラフ 4_渡辺病院　清掃見積り_ｷｭｰﾌﾞ川崎_収支(BC201103ﾘﾌｧｲ)091005" xfId="371"/>
    <cellStyle name="_管理提案書A3.xls グラフ 4_渡辺病院　清掃見積り_西新宿大京_収支(TK5年延長_ﾛｰﾝ条件確定後_最終年26000_NRE説明用)091124(投委用修正）" xfId="372"/>
    <cellStyle name="_管理提案書A3.xls グラフ 5" xfId="373"/>
    <cellStyle name="_管理提案書A3.xls グラフ 5_○警備業務" xfId="374"/>
    <cellStyle name="_管理提案書A3.xls グラフ 5_○警備業務_Book1" xfId="375"/>
    <cellStyle name="_管理提案書A3.xls グラフ 5_○警備業務_ｷｭｰﾌﾞ川崎_収支(BC201103ﾘﾌｧｲ)091005" xfId="376"/>
    <cellStyle name="_管理提案書A3.xls グラフ 5_○警備業務_西新宿大京_収支(TK5年延長_ﾛｰﾝ条件確定後_最終年26000_NRE説明用)091124(投委用修正）" xfId="377"/>
    <cellStyle name="_管理提案書A3.xls グラフ 5_1" xfId="378"/>
    <cellStyle name="_管理提案書A3.xls グラフ 5_1_○警備業務" xfId="379"/>
    <cellStyle name="_管理提案書A3.xls グラフ 5_1_○警備業務_Book1" xfId="380"/>
    <cellStyle name="_管理提案書A3.xls グラフ 5_1_○警備業務_ｷｭｰﾌﾞ川崎_収支(BC201103ﾘﾌｧｲ)091005" xfId="381"/>
    <cellStyle name="_管理提案書A3.xls グラフ 5_1_○警備業務_西新宿大京_収支(TK5年延長_ﾛｰﾝ条件確定後_最終年26000_NRE説明用)091124(投委用修正）" xfId="382"/>
    <cellStyle name="_管理提案書A3.xls グラフ 5_1_管理見積書(所沢ｷｬﾝﾊﾟｽ)" xfId="383"/>
    <cellStyle name="_管理提案書A3.xls グラフ 5_1_事業収支見直し" xfId="384"/>
    <cellStyle name="_管理提案書A3.xls グラフ 5_1_事業収支見直し_Book1" xfId="385"/>
    <cellStyle name="_管理提案書A3.xls グラフ 5_1_事業収支見直し_ｷｭｰﾌﾞ川崎_収支(BC201103ﾘﾌｧｲ)091005" xfId="386"/>
    <cellStyle name="_管理提案書A3.xls グラフ 5_1_事業収支見直し_西新宿大京_収支(TK5年延長_ﾛｰﾝ条件確定後_最終年26000_NRE説明用)091124(投委用修正）" xfId="387"/>
    <cellStyle name="_管理提案書A3.xls グラフ 5_1_清掃員単価" xfId="388"/>
    <cellStyle name="_管理提案書A3.xls グラフ 5_1_清掃員単価_Book1" xfId="389"/>
    <cellStyle name="_管理提案書A3.xls グラフ 5_1_清掃員単価_ｷｭｰﾌﾞ川崎_収支(BC201103ﾘﾌｧｲ)091005" xfId="390"/>
    <cellStyle name="_管理提案書A3.xls グラフ 5_1_清掃員単価_西新宿大京_収支(TK5年延長_ﾛｰﾝ条件確定後_最終年26000_NRE説明用)091124(投委用修正）" xfId="391"/>
    <cellStyle name="_管理提案書A3.xls グラフ 5_1_清掃員単価_別紙　入居テンナント一覧" xfId="392"/>
    <cellStyle name="_管理提案書A3.xls グラフ 5_1_渡辺病院　清掃見積り" xfId="393"/>
    <cellStyle name="_管理提案書A3.xls グラフ 5_1_渡辺病院　清掃見積り_Book1" xfId="394"/>
    <cellStyle name="_管理提案書A3.xls グラフ 5_1_渡辺病院　清掃見積り_ｷｭｰﾌﾞ川崎_収支(BC201103ﾘﾌｧｲ)091005" xfId="395"/>
    <cellStyle name="_管理提案書A3.xls グラフ 5_1_渡辺病院　清掃見積り_西新宿大京_収支(TK5年延長_ﾛｰﾝ条件確定後_最終年26000_NRE説明用)091124(投委用修正）" xfId="396"/>
    <cellStyle name="_管理提案書A3.xls グラフ 5_2" xfId="397"/>
    <cellStyle name="_管理提案書A3.xls グラフ 5_3" xfId="398"/>
    <cellStyle name="_管理提案書A3.xls グラフ 5_3_○警備業務" xfId="399"/>
    <cellStyle name="_管理提案書A3.xls グラフ 5_3_管理見積書(所沢ｷｬﾝﾊﾟｽ)" xfId="400"/>
    <cellStyle name="_管理提案書A3.xls グラフ 5_3_事業収支見直し" xfId="401"/>
    <cellStyle name="_管理提案書A3.xls グラフ 5_3_清掃員単価" xfId="402"/>
    <cellStyle name="_管理提案書A3.xls グラフ 5_3_清掃員単価_別紙　入居テンナント一覧" xfId="403"/>
    <cellStyle name="_管理提案書A3.xls グラフ 5_3_渡辺病院　清掃見積り" xfId="404"/>
    <cellStyle name="_管理提案書A3.xls グラフ 5_管理見積書(所沢ｷｬﾝﾊﾟｽ)" xfId="405"/>
    <cellStyle name="_管理提案書A3.xls グラフ 5_事業収支見直し" xfId="406"/>
    <cellStyle name="_管理提案書A3.xls グラフ 5_事業収支見直し_Book1" xfId="407"/>
    <cellStyle name="_管理提案書A3.xls グラフ 5_事業収支見直し_ｷｭｰﾌﾞ川崎_収支(BC201103ﾘﾌｧｲ)091005" xfId="408"/>
    <cellStyle name="_管理提案書A3.xls グラフ 5_事業収支見直し_西新宿大京_収支(TK5年延長_ﾛｰﾝ条件確定後_最終年26000_NRE説明用)091124(投委用修正）" xfId="409"/>
    <cellStyle name="_管理提案書A3.xls グラフ 5_清掃員単価" xfId="410"/>
    <cellStyle name="_管理提案書A3.xls グラフ 5_清掃員単価_Book1" xfId="411"/>
    <cellStyle name="_管理提案書A3.xls グラフ 5_清掃員単価_ｷｭｰﾌﾞ川崎_収支(BC201103ﾘﾌｧｲ)091005" xfId="412"/>
    <cellStyle name="_管理提案書A3.xls グラフ 5_清掃員単価_西新宿大京_収支(TK5年延長_ﾛｰﾝ条件確定後_最終年26000_NRE説明用)091124(投委用修正）" xfId="413"/>
    <cellStyle name="_管理提案書A3.xls グラフ 5_渡辺病院　清掃見積り" xfId="414"/>
    <cellStyle name="_管理提案書A3.xls グラフ 5_渡辺病院　清掃見積り_Book1" xfId="415"/>
    <cellStyle name="_管理提案書A3.xls グラフ 5_渡辺病院　清掃見積り_ｷｭｰﾌﾞ川崎_収支(BC201103ﾘﾌｧｲ)091005" xfId="416"/>
    <cellStyle name="_管理提案書A3.xls グラフ 5_渡辺病院　清掃見積り_西新宿大京_収支(TK5年延長_ﾛｰﾝ条件確定後_最終年26000_NRE説明用)091124(投委用修正）" xfId="417"/>
    <cellStyle name="_管理提案書A3.xls グラフ 9" xfId="418"/>
    <cellStyle name="_管理提案書A3.xls グラフ 9_○警備業務" xfId="419"/>
    <cellStyle name="_管理提案書A3.xls グラフ 9_○警備業務_Book1" xfId="420"/>
    <cellStyle name="_管理提案書A3.xls グラフ 9_○警備業務_ｷｭｰﾌﾞ川崎_収支(BC201103ﾘﾌｧｲ)091005" xfId="421"/>
    <cellStyle name="_管理提案書A3.xls グラフ 9_○警備業務_西新宿大京_収支(TK5年延長_ﾛｰﾝ条件確定後_最終年26000_NRE説明用)091124(投委用修正）" xfId="422"/>
    <cellStyle name="_管理提案書A3.xls グラフ 9_1" xfId="423"/>
    <cellStyle name="_管理提案書A3.xls グラフ 9_1_○警備業務" xfId="424"/>
    <cellStyle name="_管理提案書A3.xls グラフ 9_1_○警備業務_Book1" xfId="425"/>
    <cellStyle name="_管理提案書A3.xls グラフ 9_1_○警備業務_ｷｭｰﾌﾞ川崎_収支(BC201103ﾘﾌｧｲ)091005" xfId="426"/>
    <cellStyle name="_管理提案書A3.xls グラフ 9_1_○警備業務_西新宿大京_収支(TK5年延長_ﾛｰﾝ条件確定後_最終年26000_NRE説明用)091124(投委用修正）" xfId="427"/>
    <cellStyle name="_管理提案書A3.xls グラフ 9_1_管理見積書(所沢ｷｬﾝﾊﾟｽ)" xfId="428"/>
    <cellStyle name="_管理提案書A3.xls グラフ 9_1_事業収支見直し" xfId="429"/>
    <cellStyle name="_管理提案書A3.xls グラフ 9_1_事業収支見直し_Book1" xfId="430"/>
    <cellStyle name="_管理提案書A3.xls グラフ 9_1_事業収支見直し_ｷｭｰﾌﾞ川崎_収支(BC201103ﾘﾌｧｲ)091005" xfId="431"/>
    <cellStyle name="_管理提案書A3.xls グラフ 9_1_事業収支見直し_西新宿大京_収支(TK5年延長_ﾛｰﾝ条件確定後_最終年26000_NRE説明用)091124(投委用修正）" xfId="432"/>
    <cellStyle name="_管理提案書A3.xls グラフ 9_1_清掃員単価" xfId="433"/>
    <cellStyle name="_管理提案書A3.xls グラフ 9_1_清掃員単価_Book1" xfId="434"/>
    <cellStyle name="_管理提案書A3.xls グラフ 9_1_清掃員単価_ｷｭｰﾌﾞ川崎_収支(BC201103ﾘﾌｧｲ)091005" xfId="435"/>
    <cellStyle name="_管理提案書A3.xls グラフ 9_1_清掃員単価_西新宿大京_収支(TK5年延長_ﾛｰﾝ条件確定後_最終年26000_NRE説明用)091124(投委用修正）" xfId="436"/>
    <cellStyle name="_管理提案書A3.xls グラフ 9_1_清掃員単価_別紙　入居テンナント一覧" xfId="437"/>
    <cellStyle name="_管理提案書A3.xls グラフ 9_1_渡辺病院　清掃見積り" xfId="438"/>
    <cellStyle name="_管理提案書A3.xls グラフ 9_1_渡辺病院　清掃見積り_Book1" xfId="439"/>
    <cellStyle name="_管理提案書A3.xls グラフ 9_1_渡辺病院　清掃見積り_ｷｭｰﾌﾞ川崎_収支(BC201103ﾘﾌｧｲ)091005" xfId="440"/>
    <cellStyle name="_管理提案書A3.xls グラフ 9_1_渡辺病院　清掃見積り_西新宿大京_収支(TK5年延長_ﾛｰﾝ条件確定後_最終年26000_NRE説明用)091124(投委用修正）" xfId="441"/>
    <cellStyle name="_管理提案書A3.xls グラフ 9_2" xfId="442"/>
    <cellStyle name="_管理提案書A3.xls グラフ 9_3" xfId="443"/>
    <cellStyle name="_管理提案書A3.xls グラフ 9_3_○警備業務" xfId="444"/>
    <cellStyle name="_管理提案書A3.xls グラフ 9_3_管理見積書(所沢ｷｬﾝﾊﾟｽ)" xfId="445"/>
    <cellStyle name="_管理提案書A3.xls グラフ 9_3_事業収支見直し" xfId="446"/>
    <cellStyle name="_管理提案書A3.xls グラフ 9_3_清掃員単価" xfId="447"/>
    <cellStyle name="_管理提案書A3.xls グラフ 9_3_清掃員単価_別紙　入居テンナント一覧" xfId="448"/>
    <cellStyle name="_管理提案書A3.xls グラフ 9_3_渡辺病院　清掃見積り" xfId="449"/>
    <cellStyle name="_管理提案書A3.xls グラフ 9_管理見積書(所沢ｷｬﾝﾊﾟｽ)" xfId="450"/>
    <cellStyle name="_管理提案書A3.xls グラフ 9_事業収支見直し" xfId="451"/>
    <cellStyle name="_管理提案書A3.xls グラフ 9_事業収支見直し_Book1" xfId="452"/>
    <cellStyle name="_管理提案書A3.xls グラフ 9_事業収支見直し_ｷｭｰﾌﾞ川崎_収支(BC201103ﾘﾌｧｲ)091005" xfId="453"/>
    <cellStyle name="_管理提案書A3.xls グラフ 9_事業収支見直し_西新宿大京_収支(TK5年延長_ﾛｰﾝ条件確定後_最終年26000_NRE説明用)091124(投委用修正）" xfId="454"/>
    <cellStyle name="_管理提案書A3.xls グラフ 9_清掃員単価" xfId="455"/>
    <cellStyle name="_管理提案書A3.xls グラフ 9_清掃員単価_Book1" xfId="456"/>
    <cellStyle name="_管理提案書A3.xls グラフ 9_清掃員単価_ｷｭｰﾌﾞ川崎_収支(BC201103ﾘﾌｧｲ)091005" xfId="457"/>
    <cellStyle name="_管理提案書A3.xls グラフ 9_清掃員単価_西新宿大京_収支(TK5年延長_ﾛｰﾝ条件確定後_最終年26000_NRE説明用)091124(投委用修正）" xfId="458"/>
    <cellStyle name="_管理提案書A3.xls グラフ 9_渡辺病院　清掃見積り" xfId="459"/>
    <cellStyle name="_管理提案書A3.xls グラフ 9_渡辺病院　清掃見積り_Book1" xfId="460"/>
    <cellStyle name="_管理提案書A3.xls グラフ 9_渡辺病院　清掃見積り_ｷｭｰﾌﾞ川崎_収支(BC201103ﾘﾌｧｲ)091005" xfId="461"/>
    <cellStyle name="_管理提案書A3.xls グラフ 9_渡辺病院　清掃見積り_西新宿大京_収支(TK5年延長_ﾛｰﾝ条件確定後_最終年26000_NRE説明用)091124(投委用修正）" xfId="462"/>
    <cellStyle name="_見積り" xfId="463"/>
    <cellStyle name="_見積り_【最新】物件_年度運営計画_ｆormat090529" xfId="464"/>
    <cellStyle name="_見積り_【大京】長期前払資料20090629" xfId="465"/>
    <cellStyle name="_見積り_Book1" xfId="466"/>
    <cellStyle name="_見積り_西新宿大京_収支(TK4.2年延長_増額なし)091007" xfId="467"/>
    <cellStyle name="_見積り_西新宿大京_収支(TK5年延長_12月リファイ_もしもし10月@24500_一発増額)090925" xfId="468"/>
    <cellStyle name="_見積り_西新宿大京_収支(TK5年延長_12月リファイ_もしもし10月@24500_一発増額)090925 (自動保存済み)" xfId="469"/>
    <cellStyle name="_見積り_西新宿大京_収支(TK5年延長_ﾛｰﾝ条件確定後_最終年26000_NRE説明用)091124(投委用修正）" xfId="470"/>
    <cellStyle name="_見積り_西新宿大京_収支090512" xfId="471"/>
    <cellStyle name="_見積り_西新宿大京_収支090521" xfId="472"/>
    <cellStyle name="_見積り_東京西池袋_収支(ｱﾓﾁ想定)090629" xfId="473"/>
    <cellStyle name="_見積り_別紙　入居テンナント一覧" xfId="474"/>
    <cellStyle name="_室町ＮＳビル総合管理提案２" xfId="475"/>
    <cellStyle name="_室町ＮＳビル総合管理提案２.xls グラフ 3" xfId="476"/>
    <cellStyle name="_室町ＮＳビル総合管理提案２.xls グラフ 3_1" xfId="477"/>
    <cellStyle name="_室町ＮＳビル総合管理提案２.xls グラフ 3_2" xfId="478"/>
    <cellStyle name="_室町ＮＳビル総合管理提案２.xls グラフ 3_3" xfId="479"/>
    <cellStyle name="_室町ＮＳビル総合管理提案２.xls グラフ 4" xfId="480"/>
    <cellStyle name="_室町ＮＳビル総合管理提案２.xls グラフ 4_1" xfId="481"/>
    <cellStyle name="_室町ＮＳビル総合管理提案２.xls グラフ 4_2" xfId="482"/>
    <cellStyle name="_室町ＮＳビル総合管理提案２.xls グラフ 4_3" xfId="483"/>
    <cellStyle name="_室町ＮＳビル総合管理提案２.xls グラフ 8" xfId="484"/>
    <cellStyle name="_室町ＮＳビル総合管理提案２.xls グラフ 8_1" xfId="485"/>
    <cellStyle name="_室町ＮＳビル総合管理提案２.xls グラフ 8_2" xfId="486"/>
    <cellStyle name="_室町ＮＳビル総合管理提案２.xls グラフ 8_3" xfId="487"/>
    <cellStyle name="_室町ＮＳビル総合管理提案２_1" xfId="488"/>
    <cellStyle name="_室町ＮＳビル総合管理提案２_2" xfId="489"/>
    <cellStyle name="_室町ＮＳビル総合管理提案２_3" xfId="490"/>
    <cellStyle name="_xffff__x0005__xffff__新宿イーストスクエアビル_プロパティマネジメントレポート_2012年4月分" xfId="491"/>
    <cellStyle name="_提案書2-2" xfId="492"/>
    <cellStyle name="_提案書2-2_1" xfId="493"/>
    <cellStyle name="_提案書2-2_2" xfId="494"/>
    <cellStyle name="_提案書2-2_3" xfId="495"/>
    <cellStyle name="_渡辺病院　清掃見積り" xfId="496"/>
    <cellStyle name="’E‰Y [0.00]_?f?o‘O‰n?ELpect" xfId="497"/>
    <cellStyle name="’E‰Y_?f?o‘O‰n?ESONAL" xfId="498"/>
    <cellStyle name="£ BP" xfId="499"/>
    <cellStyle name="¥ JY" xfId="500"/>
    <cellStyle name="=C:\WINDOWS\SYSTEM32\COMMAND.COM" xfId="501"/>
    <cellStyle name="±" xfId="502"/>
    <cellStyle name="▲" xfId="503"/>
    <cellStyle name="▲#,##0" xfId="504"/>
    <cellStyle name="▲#,##0.0" xfId="505"/>
    <cellStyle name="_x0001_·?_x0001_··?" xfId="506"/>
    <cellStyle name="_x0001_·?_x0001_··? 2" xfId="507"/>
    <cellStyle name="_x0001_・｢_x0001_・・義" xfId="508"/>
    <cellStyle name="_x0001_・｢_x0001_・・義 2" xfId="509"/>
    <cellStyle name="•W€_Evergreen" xfId="510"/>
    <cellStyle name="•W_surces &amp; uses" xfId="511"/>
    <cellStyle name="fEñY [0.00]_?f?oeOñnELpect" xfId="512"/>
    <cellStyle name="fEñY_?f?oeOñnESONAL" xfId="513"/>
    <cellStyle name="W_©Ï" xfId="514"/>
    <cellStyle name="1Normal" xfId="515"/>
    <cellStyle name="20% - アクセント 1 2" xfId="516"/>
    <cellStyle name="20% - アクセント 2 2" xfId="517"/>
    <cellStyle name="20% - アクセント 3 2" xfId="518"/>
    <cellStyle name="20% - アクセント 4 2" xfId="519"/>
    <cellStyle name="20% - アクセント 5 2" xfId="520"/>
    <cellStyle name="20% - アクセント 6 2" xfId="521"/>
    <cellStyle name="２段" xfId="522"/>
    <cellStyle name="２段　中" xfId="523"/>
    <cellStyle name="40% - アクセント 1 2" xfId="524"/>
    <cellStyle name="40% - アクセント 2 2" xfId="525"/>
    <cellStyle name="40% - アクセント 3 2" xfId="526"/>
    <cellStyle name="40% - アクセント 4 2" xfId="527"/>
    <cellStyle name="40% - アクセント 5 2" xfId="528"/>
    <cellStyle name="40% - アクセント 6 2" xfId="529"/>
    <cellStyle name="6-0" xfId="530"/>
    <cellStyle name="60% - アクセント 1 2" xfId="531"/>
    <cellStyle name="60% - アクセント 2 2" xfId="532"/>
    <cellStyle name="60% - アクセント 3 2" xfId="533"/>
    <cellStyle name="60% - アクセント 4 2" xfId="534"/>
    <cellStyle name="60% - アクセント 5 2" xfId="535"/>
    <cellStyle name="60% - アクセント 6 2" xfId="536"/>
    <cellStyle name="Acctg" xfId="537"/>
    <cellStyle name="active" xfId="538"/>
    <cellStyle name="ÄÞ¸¶_B-S &amp; Cap(Ind)" xfId="539"/>
    <cellStyle name="Blank [$]" xfId="540"/>
    <cellStyle name="Blank [%]" xfId="541"/>
    <cellStyle name="Blank [,]" xfId="542"/>
    <cellStyle name="Blank [1$]" xfId="543"/>
    <cellStyle name="Blank [1%]" xfId="544"/>
    <cellStyle name="Blank [1,]" xfId="545"/>
    <cellStyle name="Blank [2$]" xfId="546"/>
    <cellStyle name="Blank [2%]" xfId="547"/>
    <cellStyle name="Blank [2,]" xfId="548"/>
    <cellStyle name="Blank [3$]" xfId="549"/>
    <cellStyle name="Blank [3%]" xfId="550"/>
    <cellStyle name="Blank [3,]" xfId="551"/>
    <cellStyle name="Blank [D-M-Y]" xfId="552"/>
    <cellStyle name="Blank [K,]" xfId="553"/>
    <cellStyle name="Blank[$]" xfId="554"/>
    <cellStyle name="Blank[,]" xfId="555"/>
    <cellStyle name="Blank[1$]" xfId="556"/>
    <cellStyle name="Blank[1%]" xfId="557"/>
    <cellStyle name="Blank[1]" xfId="558"/>
    <cellStyle name="Blank[2$]" xfId="559"/>
    <cellStyle name="Blank[2%]" xfId="560"/>
    <cellStyle name="Blank[2]" xfId="561"/>
    <cellStyle name="Blank[3$]" xfId="562"/>
    <cellStyle name="Blank[3]" xfId="563"/>
    <cellStyle name="Bold/Border" xfId="564"/>
    <cellStyle name="BoldCen" xfId="565"/>
    <cellStyle name="BoldCenUnd" xfId="566"/>
    <cellStyle name="Bullet" xfId="567"/>
    <cellStyle name="Calc Currency (0)" xfId="568"/>
    <cellStyle name="Calc Currency (0) 2" xfId="569"/>
    <cellStyle name="Calc Currency (2)" xfId="570"/>
    <cellStyle name="Calc Percent (0)" xfId="571"/>
    <cellStyle name="Calc Percent (1)" xfId="572"/>
    <cellStyle name="Calc Percent (2)" xfId="573"/>
    <cellStyle name="Calc Units (0)" xfId="574"/>
    <cellStyle name="Calc Units (1)" xfId="575"/>
    <cellStyle name="Calc Units (2)" xfId="576"/>
    <cellStyle name="ÇÏÀÌÆÛ¸µÅ©" xfId="577"/>
    <cellStyle name="Comma  - Style1" xfId="578"/>
    <cellStyle name="Comma  - Style2" xfId="579"/>
    <cellStyle name="Comma  - Style3" xfId="580"/>
    <cellStyle name="Comma  - Style4" xfId="581"/>
    <cellStyle name="Comma  - Style5" xfId="582"/>
    <cellStyle name="Comma  - Style6" xfId="583"/>
    <cellStyle name="Comma  - Style7" xfId="584"/>
    <cellStyle name="Comma  - Style8" xfId="585"/>
    <cellStyle name="Comma (0)" xfId="586"/>
    <cellStyle name="Comma (1)" xfId="587"/>
    <cellStyle name="Comma [0]_#6 Temps &amp; Contractors" xfId="588"/>
    <cellStyle name="Comma [00]" xfId="589"/>
    <cellStyle name="Comma [1]" xfId="590"/>
    <cellStyle name="Comma [2]" xfId="591"/>
    <cellStyle name="Comma [3]" xfId="592"/>
    <cellStyle name="Comma 0" xfId="593"/>
    <cellStyle name="Comma 2" xfId="594"/>
    <cellStyle name="Comma[0]" xfId="595"/>
    <cellStyle name="Comma[2]" xfId="596"/>
    <cellStyle name="Comma_#6 Temps &amp; Contractors" xfId="597"/>
    <cellStyle name="Comma0 - Modelo1" xfId="598"/>
    <cellStyle name="Comma0 - Style1" xfId="599"/>
    <cellStyle name="Comma1 - Modelo2" xfId="600"/>
    <cellStyle name="Comma1 - Style2" xfId="601"/>
    <cellStyle name="Contracts" xfId="602"/>
    <cellStyle name="Copied" xfId="603"/>
    <cellStyle name="Coverage" xfId="604"/>
    <cellStyle name="Currency -- One Dec." xfId="605"/>
    <cellStyle name="Currency (0)" xfId="606"/>
    <cellStyle name="Currency (1)" xfId="607"/>
    <cellStyle name="Currency [?]" xfId="608"/>
    <cellStyle name="Currency [¥]" xfId="609"/>
    <cellStyle name="Currency [0]_#6 Temps &amp; Contractors" xfId="610"/>
    <cellStyle name="Currency [00]" xfId="611"/>
    <cellStyle name="Currency [1]" xfId="612"/>
    <cellStyle name="Currency [2]" xfId="613"/>
    <cellStyle name="Currency [3]" xfId="614"/>
    <cellStyle name="Currency 0" xfId="615"/>
    <cellStyle name="Currency 2" xfId="616"/>
    <cellStyle name="Currency$[0]" xfId="617"/>
    <cellStyle name="Currency$[2]" xfId="618"/>
    <cellStyle name="Currency_#6 Temps &amp; Contractors" xfId="619"/>
    <cellStyle name="Currency\[0]" xfId="620"/>
    <cellStyle name="CurreŮcy_A_02目黒4別表" xfId="621"/>
    <cellStyle name="Dash" xfId="622"/>
    <cellStyle name="Data" xfId="623"/>
    <cellStyle name="Date" xfId="624"/>
    <cellStyle name="Date (m/d/y)" xfId="625"/>
    <cellStyle name="Date [D-M-Y]" xfId="626"/>
    <cellStyle name="Date [M/D/Y]" xfId="627"/>
    <cellStyle name="Date [M/Y]" xfId="628"/>
    <cellStyle name="Date [M-Y]" xfId="629"/>
    <cellStyle name="Date Aligned" xfId="630"/>
    <cellStyle name="Date Short" xfId="631"/>
    <cellStyle name="Date_05-110-05信濃橋三和ビル修正" xfId="632"/>
    <cellStyle name="dgw" xfId="633"/>
    <cellStyle name="Dollars" xfId="634"/>
    <cellStyle name="Dotted Line" xfId="635"/>
    <cellStyle name="Enter Currency (0)" xfId="636"/>
    <cellStyle name="Enter Currency (2)" xfId="637"/>
    <cellStyle name="Enter Units (0)" xfId="638"/>
    <cellStyle name="Enter Units (1)" xfId="639"/>
    <cellStyle name="Enter Units (2)" xfId="640"/>
    <cellStyle name="Entered" xfId="641"/>
    <cellStyle name="entry" xfId="642"/>
    <cellStyle name="Euro" xfId="643"/>
    <cellStyle name="Followed Hyperlink" xfId="644"/>
    <cellStyle name="Footnote" xfId="645"/>
    <cellStyle name="Fraction" xfId="646"/>
    <cellStyle name="Fraction [8]" xfId="647"/>
    <cellStyle name="Fraction [Bl]" xfId="648"/>
    <cellStyle name="Grey" xfId="649"/>
    <cellStyle name="Hard Percent" xfId="650"/>
    <cellStyle name="Header" xfId="651"/>
    <cellStyle name="Header1" xfId="652"/>
    <cellStyle name="Header2" xfId="653"/>
    <cellStyle name="heading" xfId="654"/>
    <cellStyle name="Heading 2" xfId="655"/>
    <cellStyle name="Heading 3" xfId="656"/>
    <cellStyle name="Hidden" xfId="657"/>
    <cellStyle name="Hyperlink" xfId="658"/>
    <cellStyle name="Inhaltsverzeichnispunke" xfId="659"/>
    <cellStyle name="input" xfId="660"/>
    <cellStyle name="Input [yellow]" xfId="661"/>
    <cellStyle name="InputBlueFont" xfId="662"/>
    <cellStyle name="ïWèÄ_Kodak-1" xfId="663"/>
    <cellStyle name="Link Currency (0)" xfId="664"/>
    <cellStyle name="Link Currency (2)" xfId="665"/>
    <cellStyle name="Link Units (0)" xfId="666"/>
    <cellStyle name="Link Units (1)" xfId="667"/>
    <cellStyle name="Link Units (2)" xfId="668"/>
    <cellStyle name="MainData" xfId="669"/>
    <cellStyle name="MajorTotal" xfId="670"/>
    <cellStyle name="Millares [0]_pldt" xfId="671"/>
    <cellStyle name="Millares_pldt" xfId="672"/>
    <cellStyle name="Milliers [0]_laroux" xfId="673"/>
    <cellStyle name="Milliers_laroux" xfId="674"/>
    <cellStyle name="Moneda [0]_pldt" xfId="675"/>
    <cellStyle name="Moneda_pldt" xfId="676"/>
    <cellStyle name="Mon騁aire [0]_laroux" xfId="677"/>
    <cellStyle name="Mon騁aire_laroux" xfId="678"/>
    <cellStyle name="Multiple" xfId="679"/>
    <cellStyle name="Multiple [0]" xfId="680"/>
    <cellStyle name="Multiple [1]" xfId="681"/>
    <cellStyle name="Multiple[,]" xfId="682"/>
    <cellStyle name="Multiple[1]" xfId="683"/>
    <cellStyle name="Multiple[2]" xfId="684"/>
    <cellStyle name="Multiple_0-191-08西新宿別表" xfId="685"/>
    <cellStyle name="NavStyleDefault" xfId="686"/>
    <cellStyle name="new" xfId="687"/>
    <cellStyle name="new change" xfId="688"/>
    <cellStyle name="no dec" xfId="689"/>
    <cellStyle name="norma" xfId="690"/>
    <cellStyle name="Normal -- No Dec." xfId="691"/>
    <cellStyle name="Normal - Style1" xfId="692"/>
    <cellStyle name="Normal - Style1 2" xfId="693"/>
    <cellStyle name="Normal -- Two Dec." xfId="694"/>
    <cellStyle name="Normal - スタイル1" xfId="695"/>
    <cellStyle name="Normal - スタイル2" xfId="696"/>
    <cellStyle name="Normal - スタイル3" xfId="697"/>
    <cellStyle name="Normal - スタイル4" xfId="698"/>
    <cellStyle name="Normal - スタイル5" xfId="699"/>
    <cellStyle name="Normal - スタイル6" xfId="700"/>
    <cellStyle name="Normal - スタイル7" xfId="701"/>
    <cellStyle name="Normal - スタイル8" xfId="702"/>
    <cellStyle name="Normal_# 41-Market &amp;Trends" xfId="703"/>
    <cellStyle name="NormalOPrint_Module_E (2)" xfId="704"/>
    <cellStyle name="NormaŬ - Style1_04東雪谷別表" xfId="705"/>
    <cellStyle name="Norm伀l_D_TR_OI" xfId="706"/>
    <cellStyle name="Œ…‹æØ‚è [0.00]_CF(5yrs)" xfId="707"/>
    <cellStyle name="Œ…‹æØ‚è_Kyowa2 " xfId="708"/>
    <cellStyle name="Page Number" xfId="709"/>
    <cellStyle name="ParaBirimi [0]_RESULTS" xfId="710"/>
    <cellStyle name="ParaBirimi_RESULTS" xfId="711"/>
    <cellStyle name="Percent -- No Dec." xfId="712"/>
    <cellStyle name="Percent -- Two Dec." xfId="713"/>
    <cellStyle name="Percent (1)" xfId="714"/>
    <cellStyle name="Percent (2)" xfId="715"/>
    <cellStyle name="Percent [0]" xfId="716"/>
    <cellStyle name="Percent [00]" xfId="717"/>
    <cellStyle name="Percent [1]" xfId="718"/>
    <cellStyle name="Percent [2]" xfId="719"/>
    <cellStyle name="Percent [3]" xfId="720"/>
    <cellStyle name="Percent[0]" xfId="721"/>
    <cellStyle name="Percent[2]" xfId="722"/>
    <cellStyle name="Percent_#6 Temps &amp; Contractors" xfId="723"/>
    <cellStyle name="PrePop Currency (0)" xfId="724"/>
    <cellStyle name="PrePop Currency (2)" xfId="725"/>
    <cellStyle name="PrePop Units (0)" xfId="726"/>
    <cellStyle name="PrePop Units (1)" xfId="727"/>
    <cellStyle name="PrePop Units (2)" xfId="728"/>
    <cellStyle name="price" xfId="729"/>
    <cellStyle name="Ｐﾏﾄ原紙" xfId="730"/>
    <cellStyle name="revised" xfId="731"/>
    <cellStyle name="RevList" xfId="732"/>
    <cellStyle name="section" xfId="733"/>
    <cellStyle name="SS Col Hdr" xfId="734"/>
    <cellStyle name="SS Dim 1 Blank" xfId="735"/>
    <cellStyle name="SS Dim 1 Title" xfId="736"/>
    <cellStyle name="SS Dim 1 Value" xfId="737"/>
    <cellStyle name="SS Dim 2 Blank" xfId="738"/>
    <cellStyle name="SS Dim 2 Title" xfId="739"/>
    <cellStyle name="SS Dim 2 Value" xfId="740"/>
    <cellStyle name="SS Dim 3 Blank" xfId="741"/>
    <cellStyle name="SS Dim 3 Title" xfId="742"/>
    <cellStyle name="SS Dim 3 Value" xfId="743"/>
    <cellStyle name="SS Dim 4 Blank" xfId="744"/>
    <cellStyle name="SS Dim 4 Title" xfId="745"/>
    <cellStyle name="SS Dim 4 Value" xfId="746"/>
    <cellStyle name="SS Dim 5 Blank" xfId="747"/>
    <cellStyle name="SS Dim 5 Title" xfId="748"/>
    <cellStyle name="SS Dim 5 Value" xfId="749"/>
    <cellStyle name="SS Other Measure" xfId="750"/>
    <cellStyle name="SS Sum Measure" xfId="751"/>
    <cellStyle name="SS Unbound Dim" xfId="752"/>
    <cellStyle name="SS WAvg Measure" xfId="753"/>
    <cellStyle name="Style 1" xfId="754"/>
    <cellStyle name="subhead" xfId="755"/>
    <cellStyle name="SubTotal" xfId="756"/>
    <cellStyle name="Table Head" xfId="757"/>
    <cellStyle name="Table Head Aligned" xfId="758"/>
    <cellStyle name="Table Head Blue" xfId="759"/>
    <cellStyle name="Table Head Green" xfId="760"/>
    <cellStyle name="Table Title" xfId="761"/>
    <cellStyle name="Table Units" xfId="762"/>
    <cellStyle name="TC_Comment" xfId="763"/>
    <cellStyle name="Text [Bullet]" xfId="764"/>
    <cellStyle name="Text [Dash]" xfId="765"/>
    <cellStyle name="Text [Em-Dash]" xfId="766"/>
    <cellStyle name="Text Indent A" xfId="767"/>
    <cellStyle name="Text Indent B" xfId="768"/>
    <cellStyle name="Text Indent C" xfId="769"/>
    <cellStyle name="Times" xfId="770"/>
    <cellStyle name="Times [1]" xfId="771"/>
    <cellStyle name="Times [2]" xfId="772"/>
    <cellStyle name="Times New Roman" xfId="773"/>
    <cellStyle name="title" xfId="774"/>
    <cellStyle name="UB1" xfId="775"/>
    <cellStyle name="UB2" xfId="776"/>
    <cellStyle name="Virg・ [0]_RESULTS" xfId="777"/>
    <cellStyle name="Virg・_RESULTS" xfId="778"/>
    <cellStyle name="w12" xfId="779"/>
    <cellStyle name="Year" xfId="780"/>
    <cellStyle name="アクセント 1 2" xfId="781"/>
    <cellStyle name="アクセント 2 2" xfId="782"/>
    <cellStyle name="アクセント 3 2" xfId="783"/>
    <cellStyle name="アクセント 4 2" xfId="784"/>
    <cellStyle name="アクセント 5 2" xfId="785"/>
    <cellStyle name="アクセント 6 2" xfId="786"/>
    <cellStyle name="スタイル 1" xfId="787"/>
    <cellStyle name="スタイル 2" xfId="788"/>
    <cellStyle name="スタイル 3" xfId="789"/>
    <cellStyle name="スタイル 4" xfId="790"/>
    <cellStyle name="スタイル 5" xfId="791"/>
    <cellStyle name="タイトル 2" xfId="792"/>
    <cellStyle name="チェック セル 2" xfId="793"/>
    <cellStyle name="どちらでもない 2" xfId="794"/>
    <cellStyle name="ﾄ褊褂燾・[0]_PERSONAL" xfId="795"/>
    <cellStyle name="ﾄ褊褂燾饑PERSONAL" xfId="796"/>
    <cellStyle name="パーセント 2" xfId="797"/>
    <cellStyle name="パーセント 2 2" xfId="798"/>
    <cellStyle name="パーセント 2 2 2" xfId="799"/>
    <cellStyle name="パーセント 3" xfId="800"/>
    <cellStyle name="パーセント 4" xfId="801"/>
    <cellStyle name="パーセント 4 2" xfId="802"/>
    <cellStyle name="パーセント 5" xfId="803"/>
    <cellStyle name="パーセント 6" xfId="804"/>
    <cellStyle name="パーセント 6 2" xfId="805"/>
    <cellStyle name="パーセント 7" xfId="806"/>
    <cellStyle name="パーセント 8" xfId="807"/>
    <cellStyle name="パーセント 9" xfId="808"/>
    <cellStyle name="パーセント()" xfId="809"/>
    <cellStyle name="パーセント(0.00)" xfId="810"/>
    <cellStyle name="パーセント[0.00]" xfId="811"/>
    <cellStyle name="ハイパーリンク 2" xfId="812"/>
    <cellStyle name="ﾌﾘｰﾚﾝﾄ" xfId="813"/>
    <cellStyle name="ﾎ磊隆_PERSONAL" xfId="814"/>
    <cellStyle name="メモ 2" xfId="815"/>
    <cellStyle name="ﾔ竟瑙糺・[0]_PERSONAL" xfId="816"/>
    <cellStyle name="ﾔ竟瑙糺饑PERSONAL" xfId="817"/>
    <cellStyle name="リンク セル 2" xfId="818"/>
    <cellStyle name="悪い 2" xfId="819"/>
    <cellStyle name="一覧標準" xfId="820"/>
    <cellStyle name="下点線" xfId="821"/>
    <cellStyle name="価格表" xfId="822"/>
    <cellStyle name="型番" xfId="823"/>
    <cellStyle name="計算 2" xfId="824"/>
    <cellStyle name="警告文 2" xfId="825"/>
    <cellStyle name="桁区切り" xfId="1" builtinId="6"/>
    <cellStyle name="桁区切り [0.00] 2" xfId="826"/>
    <cellStyle name="桁区切り [0.00] 3" xfId="827"/>
    <cellStyle name="桁区切り 10" xfId="828"/>
    <cellStyle name="桁区切り 2" xfId="829"/>
    <cellStyle name="桁区切り 2 2" xfId="830"/>
    <cellStyle name="桁区切り 2 3" xfId="831"/>
    <cellStyle name="桁区切り 3" xfId="832"/>
    <cellStyle name="桁区切り 3 2" xfId="833"/>
    <cellStyle name="桁区切り 3 3" xfId="834"/>
    <cellStyle name="桁区切り 4" xfId="835"/>
    <cellStyle name="桁区切り 5" xfId="836"/>
    <cellStyle name="桁区切り 5 2" xfId="837"/>
    <cellStyle name="桁区切り 6" xfId="838"/>
    <cellStyle name="桁区切り 7" xfId="839"/>
    <cellStyle name="桁区切り 8" xfId="840"/>
    <cellStyle name="桁区切り 9" xfId="841"/>
    <cellStyle name="月間Ｐﾏﾄ" xfId="842"/>
    <cellStyle name="見出し 1 2" xfId="843"/>
    <cellStyle name="見出し 2 2" xfId="844"/>
    <cellStyle name="見出し 3 2" xfId="845"/>
    <cellStyle name="見出し 4 2" xfId="846"/>
    <cellStyle name="見出し１" xfId="847"/>
    <cellStyle name="左端・中・一段" xfId="848"/>
    <cellStyle name="在庫" xfId="849"/>
    <cellStyle name="集計 2" xfId="850"/>
    <cellStyle name="出金" xfId="851"/>
    <cellStyle name="出力 2" xfId="852"/>
    <cellStyle name="準標準" xfId="853"/>
    <cellStyle name="数値" xfId="854"/>
    <cellStyle name="折り返し" xfId="855"/>
    <cellStyle name="説明文 2" xfId="856"/>
    <cellStyle name="脱浦 [0.00]_?f?o疫善?ELp" xfId="857"/>
    <cellStyle name="脱浦_?f?o疫善?ESO" xfId="858"/>
    <cellStyle name="中・下・一段" xfId="859"/>
    <cellStyle name="中・上・一段_販売要則 ２" xfId="860"/>
    <cellStyle name="中・中" xfId="861"/>
    <cellStyle name="中・中・一段" xfId="862"/>
    <cellStyle name="中・中・二段" xfId="863"/>
    <cellStyle name="通浦 [0.00]_laroux" xfId="864"/>
    <cellStyle name="通浦_laroux" xfId="865"/>
    <cellStyle name="通貨 2" xfId="866"/>
    <cellStyle name="通貨 3" xfId="867"/>
    <cellStyle name="日割" xfId="868"/>
    <cellStyle name="日付" xfId="869"/>
    <cellStyle name="入力 2" xfId="870"/>
    <cellStyle name="標準" xfId="0" builtinId="0"/>
    <cellStyle name="標準 10" xfId="871"/>
    <cellStyle name="標準 11" xfId="872"/>
    <cellStyle name="標準 12" xfId="873"/>
    <cellStyle name="標準 13" xfId="874"/>
    <cellStyle name="標準 14" xfId="875"/>
    <cellStyle name="標準 14 2" xfId="876"/>
    <cellStyle name="標準 14 3" xfId="877"/>
    <cellStyle name="標準 2" xfId="878"/>
    <cellStyle name="標準 2 2" xfId="879"/>
    <cellStyle name="標準 2 3" xfId="880"/>
    <cellStyle name="標準 2_20121103_【marine】NewFSmodel_v04_データUpdate" xfId="881"/>
    <cellStyle name="標準 3" xfId="882"/>
    <cellStyle name="標準 3 2" xfId="883"/>
    <cellStyle name="標準 3 3" xfId="884"/>
    <cellStyle name="標準 4" xfId="885"/>
    <cellStyle name="標準 4 2" xfId="886"/>
    <cellStyle name="標準 4 2 2" xfId="887"/>
    <cellStyle name="標準 4 3" xfId="888"/>
    <cellStyle name="標準 5" xfId="889"/>
    <cellStyle name="標準 6" xfId="890"/>
    <cellStyle name="標準 6 2" xfId="891"/>
    <cellStyle name="標準 7" xfId="892"/>
    <cellStyle name="標準 8" xfId="893"/>
    <cellStyle name="標準 9" xfId="894"/>
    <cellStyle name="標準106612" xfId="895"/>
    <cellStyle name="標準2" xfId="896"/>
    <cellStyle name="標準３" xfId="897"/>
    <cellStyle name="標準仕様書" xfId="898"/>
    <cellStyle name="表旨巧・・ハイパーリンク" xfId="899"/>
    <cellStyle name="文字入力" xfId="900"/>
    <cellStyle name="未定義" xfId="901"/>
    <cellStyle name="良い 2" xfId="902"/>
    <cellStyle name="禃宁垃㌠" xfId="903"/>
    <cellStyle name="㼿" xfId="904"/>
    <cellStyle name="㼿?" xfId="905"/>
    <cellStyle name="㼿㼿" xfId="906"/>
    <cellStyle name="㼿㼿?" xfId="907"/>
    <cellStyle name="㼿㼿㼿" xfId="908"/>
    <cellStyle name="㼿㼿㼿?" xfId="909"/>
    <cellStyle name="㼿㼿㼿㼿?" xfId="910"/>
    <cellStyle name="㼿㼿㼿㼿㼿" xfId="911"/>
    <cellStyle name="㼿㼿㼿㼿㼿㼿" xfId="912"/>
    <cellStyle name="㼿㼿㼿㼿㼿㼿?" xfId="913"/>
    <cellStyle name="㼿㼿㼿㼿㼿㼿㼿" xfId="914"/>
    <cellStyle name="㼿㼿㼿㼿㼿㼿㼿㼿?" xfId="915"/>
    <cellStyle name="㼿㼿㼿㼿㼿㼿㼿㼿㼿㼿" xfId="916"/>
    <cellStyle name="㼿㼿㼿㼿㼿㼿㼿㼿㼿㼿㼿?" xfId="917"/>
    <cellStyle name="㼿㼿㼿㼿㼿㼿㼿㼿㼿㼿㼿? 2" xfId="918"/>
    <cellStyle name="㼿㼿㼿㼿㼿㼿㼿㼿㼿㼿㼿㼿㼿" xfId="919"/>
    <cellStyle name="㼿㼿㼿㼿㼿㼿㼿㼿㼿㼿㼿㼿㼿㼿" xfId="920"/>
    <cellStyle name="㼿㼿㼿㼿㼿㼿㼿㼿㼿㼿㼿㼿㼿㼿?" xfId="921"/>
    <cellStyle name="㼿㼿㼿㼿㼿㼿㼿㼿㼿㼿㼿㼿㼿㼿㼿㼿㼿" xfId="922"/>
    <cellStyle name="㼿㼿㼿㼿㼿㼿㼿㼿㼿㼿㼿㼿㼿㼿㼿㼿㼿㼿㼿㼿" xfId="9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26032;05-PM&#37096;\01_&#65328;&#65325;\23_LaSalle\&#12525;&#12472;&#12509;&#12540;&#12488;&#26575;\01_Budget\2007LIM_budget_template_081706_1453pmk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7001\Project\&#19981;&#21205;&#29987;&#25237;&#36039;&#38283;&#30330;&#37096;\&#19981;&#21205;&#29987;&#35388;&#21048;&#21270;&#65319;\&#26696;&#20214;&#36039;&#26009;&#65288;&#27211;&#26412;&#65289;\&#36914;&#34892;&#20013;&#26696;&#20214;\&#26085;&#26412;&#29983;&#21629;3&#21495;\&#21463;&#38936;&#65420;&#65383;&#65394;&#65433;\NISSAY\&#35299;&#20941;&#29992;\&#65420;&#65439;&#65435;&#65404;&#65438;&#65386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Instruction"/>
      <sheetName val="Assumption"/>
      <sheetName val="Table of Contents"/>
      <sheetName val="1.PP Info"/>
      <sheetName val="2.Budget"/>
      <sheetName val="3.Income Detail"/>
      <sheetName val="4.Expense Detail"/>
      <sheetName val="5.Yearly Repair Plan"/>
      <sheetName val="6.Maintenance SCH"/>
      <sheetName val="7.Capital Plan"/>
      <sheetName val="Rent"/>
      <sheetName val="CAM"/>
      <sheetName val="Parking"/>
      <sheetName val="Utility Reimburs"/>
      <sheetName val="Other Income"/>
      <sheetName val="Market Review"/>
      <sheetName val="2007LIM_budget_template_081706_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2">
          <cell r="E22">
            <v>114435.37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ﾟﾛｼﾞｪ4"/>
      <sheetName val="ON総収益"/>
      <sheetName val="#REF"/>
      <sheetName val="ﾌﾟﾛｼﾞｪ4.XLS"/>
    </sheetNames>
    <definedNames>
      <definedName name="高→便利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3"/>
  <sheetViews>
    <sheetView showGridLines="0" tabSelected="1" zoomScaleNormal="100" workbookViewId="0">
      <pane xSplit="2" topLeftCell="K1" activePane="topRight" state="frozen"/>
      <selection pane="topRight"/>
    </sheetView>
  </sheetViews>
  <sheetFormatPr defaultRowHeight="14.85" customHeight="1"/>
  <cols>
    <col min="1" max="1" width="2.625" style="1" customWidth="1"/>
    <col min="2" max="2" width="18.125" style="1" customWidth="1"/>
    <col min="3" max="32" width="13.125" style="1" customWidth="1"/>
    <col min="33" max="37" width="13.125" style="55" customWidth="1"/>
    <col min="38" max="43" width="12.625" style="55" customWidth="1"/>
    <col min="44" max="44" width="2.625" style="1" customWidth="1"/>
    <col min="45" max="16384" width="9" style="1"/>
  </cols>
  <sheetData>
    <row r="1" spans="1:43" ht="14.85" customHeight="1">
      <c r="A1" s="1" t="s">
        <v>0</v>
      </c>
      <c r="C1" s="2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14.85" customHeight="1">
      <c r="A2" s="104" t="s">
        <v>2</v>
      </c>
      <c r="B2" s="105"/>
      <c r="C2" s="145" t="s">
        <v>3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5" t="s">
        <v>4</v>
      </c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7"/>
      <c r="AL2" s="7"/>
      <c r="AM2" s="7"/>
      <c r="AN2" s="7"/>
      <c r="AO2" s="7"/>
      <c r="AP2" s="7"/>
      <c r="AQ2" s="7"/>
    </row>
    <row r="3" spans="1:43" ht="14.85" customHeight="1">
      <c r="A3" s="104" t="s">
        <v>5</v>
      </c>
      <c r="B3" s="105"/>
      <c r="C3" s="9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4" t="s">
        <v>17</v>
      </c>
      <c r="O3" s="11" t="s">
        <v>18</v>
      </c>
      <c r="P3" s="106" t="s">
        <v>19</v>
      </c>
      <c r="Q3" s="94" t="s">
        <v>20</v>
      </c>
      <c r="R3" s="94" t="s">
        <v>21</v>
      </c>
      <c r="S3" s="94" t="s">
        <v>120</v>
      </c>
      <c r="T3" s="9" t="s">
        <v>121</v>
      </c>
      <c r="U3" s="94" t="s">
        <v>122</v>
      </c>
      <c r="V3" s="94" t="s">
        <v>123</v>
      </c>
      <c r="W3" s="94" t="s">
        <v>124</v>
      </c>
      <c r="X3" s="94" t="s">
        <v>125</v>
      </c>
      <c r="Y3" s="99" t="s">
        <v>22</v>
      </c>
      <c r="Z3" s="9" t="s">
        <v>23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28</v>
      </c>
      <c r="AF3" s="9" t="s">
        <v>29</v>
      </c>
      <c r="AG3" s="94" t="s">
        <v>30</v>
      </c>
      <c r="AH3" s="94" t="s">
        <v>31</v>
      </c>
      <c r="AI3" s="94" t="s">
        <v>32</v>
      </c>
      <c r="AJ3" s="94" t="s">
        <v>109</v>
      </c>
      <c r="AK3" s="100" t="s">
        <v>116</v>
      </c>
      <c r="AL3" s="7"/>
      <c r="AM3" s="7"/>
      <c r="AN3" s="7"/>
      <c r="AO3" s="7"/>
      <c r="AP3" s="7"/>
      <c r="AQ3" s="7"/>
    </row>
    <row r="4" spans="1:43" s="2" customFormat="1" ht="22.5" customHeight="1">
      <c r="A4" s="107" t="s">
        <v>33</v>
      </c>
      <c r="B4" s="108"/>
      <c r="C4" s="109" t="s">
        <v>133</v>
      </c>
      <c r="D4" s="16" t="s">
        <v>34</v>
      </c>
      <c r="E4" s="16" t="s">
        <v>35</v>
      </c>
      <c r="F4" s="17" t="s">
        <v>36</v>
      </c>
      <c r="G4" s="16" t="s">
        <v>37</v>
      </c>
      <c r="H4" s="16" t="s">
        <v>38</v>
      </c>
      <c r="I4" s="16" t="s">
        <v>39</v>
      </c>
      <c r="J4" s="16" t="s">
        <v>40</v>
      </c>
      <c r="K4" s="18" t="s">
        <v>41</v>
      </c>
      <c r="L4" s="16" t="s">
        <v>119</v>
      </c>
      <c r="M4" s="16" t="s">
        <v>42</v>
      </c>
      <c r="N4" s="95" t="s">
        <v>43</v>
      </c>
      <c r="O4" s="20" t="s">
        <v>44</v>
      </c>
      <c r="P4" s="110" t="s">
        <v>45</v>
      </c>
      <c r="Q4" s="95" t="s">
        <v>46</v>
      </c>
      <c r="R4" s="95" t="s">
        <v>47</v>
      </c>
      <c r="S4" s="95" t="s">
        <v>115</v>
      </c>
      <c r="T4" s="16" t="s">
        <v>126</v>
      </c>
      <c r="U4" s="95" t="s">
        <v>127</v>
      </c>
      <c r="V4" s="144" t="s">
        <v>130</v>
      </c>
      <c r="W4" s="95" t="s">
        <v>128</v>
      </c>
      <c r="X4" s="95" t="s">
        <v>129</v>
      </c>
      <c r="Y4" s="109" t="s">
        <v>48</v>
      </c>
      <c r="Z4" s="16" t="s">
        <v>49</v>
      </c>
      <c r="AA4" s="18" t="s">
        <v>50</v>
      </c>
      <c r="AB4" s="16" t="s">
        <v>51</v>
      </c>
      <c r="AC4" s="16" t="s">
        <v>52</v>
      </c>
      <c r="AD4" s="18" t="s">
        <v>53</v>
      </c>
      <c r="AE4" s="16" t="s">
        <v>134</v>
      </c>
      <c r="AF4" s="16" t="s">
        <v>54</v>
      </c>
      <c r="AG4" s="95" t="s">
        <v>55</v>
      </c>
      <c r="AH4" s="95" t="s">
        <v>56</v>
      </c>
      <c r="AI4" s="95" t="s">
        <v>132</v>
      </c>
      <c r="AJ4" s="95" t="s">
        <v>131</v>
      </c>
      <c r="AK4" s="111" t="s">
        <v>117</v>
      </c>
      <c r="AL4" s="21"/>
      <c r="AM4" s="21"/>
      <c r="AN4" s="21"/>
      <c r="AO4" s="21"/>
      <c r="AP4" s="21"/>
      <c r="AQ4" s="21"/>
    </row>
    <row r="5" spans="1:43" s="2" customFormat="1" ht="14.85" customHeight="1">
      <c r="A5" s="112" t="s">
        <v>57</v>
      </c>
      <c r="B5" s="113"/>
      <c r="C5" s="114">
        <v>181</v>
      </c>
      <c r="D5" s="115">
        <v>181</v>
      </c>
      <c r="E5" s="115">
        <v>181</v>
      </c>
      <c r="F5" s="116">
        <v>181</v>
      </c>
      <c r="G5" s="115">
        <v>181</v>
      </c>
      <c r="H5" s="115">
        <v>181</v>
      </c>
      <c r="I5" s="115">
        <v>181</v>
      </c>
      <c r="J5" s="115">
        <v>181</v>
      </c>
      <c r="K5" s="115">
        <v>181</v>
      </c>
      <c r="L5" s="115">
        <v>181</v>
      </c>
      <c r="M5" s="115">
        <v>181</v>
      </c>
      <c r="N5" s="96">
        <v>181</v>
      </c>
      <c r="O5" s="27">
        <v>181</v>
      </c>
      <c r="P5" s="117">
        <v>181</v>
      </c>
      <c r="Q5" s="96">
        <v>181</v>
      </c>
      <c r="R5" s="96">
        <v>181</v>
      </c>
      <c r="S5" s="96">
        <v>181</v>
      </c>
      <c r="T5" s="115">
        <v>172</v>
      </c>
      <c r="U5" s="96">
        <v>151</v>
      </c>
      <c r="V5" s="96">
        <v>120</v>
      </c>
      <c r="W5" s="96">
        <v>120</v>
      </c>
      <c r="X5" s="96">
        <v>64</v>
      </c>
      <c r="Y5" s="118">
        <v>181</v>
      </c>
      <c r="Z5" s="115">
        <v>181</v>
      </c>
      <c r="AA5" s="115">
        <v>181</v>
      </c>
      <c r="AB5" s="115">
        <v>181</v>
      </c>
      <c r="AC5" s="115">
        <v>181</v>
      </c>
      <c r="AD5" s="115">
        <v>181</v>
      </c>
      <c r="AE5" s="115">
        <v>26</v>
      </c>
      <c r="AF5" s="115">
        <v>181</v>
      </c>
      <c r="AG5" s="96">
        <v>181</v>
      </c>
      <c r="AH5" s="96">
        <v>181</v>
      </c>
      <c r="AI5" s="96">
        <v>181</v>
      </c>
      <c r="AJ5" s="96">
        <v>181</v>
      </c>
      <c r="AK5" s="119">
        <v>181</v>
      </c>
      <c r="AL5" s="30"/>
      <c r="AM5" s="30"/>
      <c r="AN5" s="30"/>
      <c r="AO5" s="30"/>
      <c r="AP5" s="30"/>
      <c r="AQ5" s="30"/>
    </row>
    <row r="6" spans="1:43" ht="14.85" customHeight="1">
      <c r="A6" s="120" t="s">
        <v>58</v>
      </c>
      <c r="B6" s="121"/>
      <c r="C6" s="122">
        <v>1306910</v>
      </c>
      <c r="D6" s="123">
        <v>265002</v>
      </c>
      <c r="E6" s="123">
        <v>305773</v>
      </c>
      <c r="F6" s="123">
        <v>317644</v>
      </c>
      <c r="G6" s="123">
        <v>172520</v>
      </c>
      <c r="H6" s="123">
        <v>136512</v>
      </c>
      <c r="I6" s="123">
        <v>87494</v>
      </c>
      <c r="J6" s="123">
        <v>106226</v>
      </c>
      <c r="K6" s="124" t="s">
        <v>59</v>
      </c>
      <c r="L6" s="123">
        <v>100906</v>
      </c>
      <c r="M6" s="123">
        <v>56750</v>
      </c>
      <c r="N6" s="123">
        <v>165232</v>
      </c>
      <c r="O6" s="125">
        <v>472511</v>
      </c>
      <c r="P6" s="126">
        <v>131680</v>
      </c>
      <c r="Q6" s="123">
        <v>108016</v>
      </c>
      <c r="R6" s="97">
        <v>44121</v>
      </c>
      <c r="S6" s="97">
        <v>274013</v>
      </c>
      <c r="T6" s="124" t="s">
        <v>59</v>
      </c>
      <c r="U6" s="97">
        <v>95606</v>
      </c>
      <c r="V6" s="97">
        <v>67929</v>
      </c>
      <c r="W6" s="142" t="s">
        <v>59</v>
      </c>
      <c r="X6" s="142" t="s">
        <v>59</v>
      </c>
      <c r="Y6" s="127">
        <v>312000</v>
      </c>
      <c r="Z6" s="123">
        <v>218931</v>
      </c>
      <c r="AA6" s="124" t="s">
        <v>59</v>
      </c>
      <c r="AB6" s="123">
        <v>86148</v>
      </c>
      <c r="AC6" s="123">
        <v>176725</v>
      </c>
      <c r="AD6" s="124" t="s">
        <v>59</v>
      </c>
      <c r="AE6" s="123">
        <v>5785</v>
      </c>
      <c r="AF6" s="123">
        <v>93615</v>
      </c>
      <c r="AG6" s="97">
        <v>54650</v>
      </c>
      <c r="AH6" s="97">
        <v>109294</v>
      </c>
      <c r="AI6" s="97">
        <v>74117</v>
      </c>
      <c r="AJ6" s="97">
        <v>84718</v>
      </c>
      <c r="AK6" s="128">
        <v>258166</v>
      </c>
      <c r="AL6" s="34"/>
      <c r="AM6" s="34"/>
      <c r="AN6" s="34"/>
      <c r="AO6" s="34"/>
      <c r="AP6" s="34"/>
      <c r="AQ6" s="34"/>
    </row>
    <row r="7" spans="1:43" ht="14.85" customHeight="1">
      <c r="A7" s="35"/>
      <c r="B7" s="36" t="s">
        <v>60</v>
      </c>
      <c r="C7" s="37">
        <v>1226652</v>
      </c>
      <c r="D7" s="38">
        <v>265002</v>
      </c>
      <c r="E7" s="38">
        <v>278027</v>
      </c>
      <c r="F7" s="38">
        <v>297181</v>
      </c>
      <c r="G7" s="38">
        <v>156234</v>
      </c>
      <c r="H7" s="38">
        <v>126088</v>
      </c>
      <c r="I7" s="38">
        <v>80957</v>
      </c>
      <c r="J7" s="38">
        <v>95720</v>
      </c>
      <c r="K7" s="39" t="s">
        <v>59</v>
      </c>
      <c r="L7" s="38">
        <v>89521</v>
      </c>
      <c r="M7" s="38">
        <v>56030</v>
      </c>
      <c r="N7" s="38">
        <v>152694</v>
      </c>
      <c r="O7" s="40">
        <v>451798</v>
      </c>
      <c r="P7" s="41">
        <v>118921</v>
      </c>
      <c r="Q7" s="38">
        <v>96251</v>
      </c>
      <c r="R7" s="42">
        <v>35260</v>
      </c>
      <c r="S7" s="42">
        <v>257085</v>
      </c>
      <c r="T7" s="39" t="s">
        <v>59</v>
      </c>
      <c r="U7" s="42">
        <v>80914</v>
      </c>
      <c r="V7" s="42">
        <v>63470</v>
      </c>
      <c r="W7" s="71" t="s">
        <v>59</v>
      </c>
      <c r="X7" s="71" t="s">
        <v>59</v>
      </c>
      <c r="Y7" s="43">
        <v>312000</v>
      </c>
      <c r="Z7" s="38">
        <v>218931</v>
      </c>
      <c r="AA7" s="39" t="s">
        <v>59</v>
      </c>
      <c r="AB7" s="38">
        <v>79592</v>
      </c>
      <c r="AC7" s="38">
        <v>169255</v>
      </c>
      <c r="AD7" s="39" t="s">
        <v>59</v>
      </c>
      <c r="AE7" s="38">
        <v>5785</v>
      </c>
      <c r="AF7" s="38">
        <v>82619</v>
      </c>
      <c r="AG7" s="42">
        <v>46872</v>
      </c>
      <c r="AH7" s="42">
        <v>95752</v>
      </c>
      <c r="AI7" s="42">
        <v>63776</v>
      </c>
      <c r="AJ7" s="42">
        <v>76772</v>
      </c>
      <c r="AK7" s="44">
        <v>234522</v>
      </c>
      <c r="AL7" s="34"/>
      <c r="AM7" s="34"/>
      <c r="AN7" s="34"/>
      <c r="AO7" s="34"/>
      <c r="AP7" s="34"/>
      <c r="AQ7" s="34"/>
    </row>
    <row r="8" spans="1:43" ht="14.85" customHeight="1">
      <c r="A8" s="45"/>
      <c r="B8" s="46" t="s">
        <v>61</v>
      </c>
      <c r="C8" s="47">
        <v>80258</v>
      </c>
      <c r="D8" s="48">
        <v>0</v>
      </c>
      <c r="E8" s="48">
        <v>27746</v>
      </c>
      <c r="F8" s="48">
        <v>20463</v>
      </c>
      <c r="G8" s="48">
        <v>16286</v>
      </c>
      <c r="H8" s="48">
        <v>10424</v>
      </c>
      <c r="I8" s="48">
        <v>6537</v>
      </c>
      <c r="J8" s="48">
        <v>10505</v>
      </c>
      <c r="K8" s="49" t="s">
        <v>59</v>
      </c>
      <c r="L8" s="48">
        <v>11385</v>
      </c>
      <c r="M8" s="48">
        <v>720</v>
      </c>
      <c r="N8" s="48">
        <v>12537</v>
      </c>
      <c r="O8" s="48">
        <v>20713</v>
      </c>
      <c r="P8" s="48">
        <v>12759</v>
      </c>
      <c r="Q8" s="48">
        <v>11764</v>
      </c>
      <c r="R8" s="50">
        <v>8860</v>
      </c>
      <c r="S8" s="50">
        <v>16927</v>
      </c>
      <c r="T8" s="49" t="s">
        <v>59</v>
      </c>
      <c r="U8" s="50">
        <v>14692</v>
      </c>
      <c r="V8" s="50">
        <v>4459</v>
      </c>
      <c r="W8" s="76" t="s">
        <v>59</v>
      </c>
      <c r="X8" s="76" t="s">
        <v>59</v>
      </c>
      <c r="Y8" s="51">
        <v>0</v>
      </c>
      <c r="Z8" s="48">
        <v>0</v>
      </c>
      <c r="AA8" s="49" t="s">
        <v>59</v>
      </c>
      <c r="AB8" s="48">
        <v>6555</v>
      </c>
      <c r="AC8" s="48">
        <v>7470</v>
      </c>
      <c r="AD8" s="49" t="s">
        <v>59</v>
      </c>
      <c r="AE8" s="48">
        <f>389340-389340</f>
        <v>0</v>
      </c>
      <c r="AF8" s="48">
        <v>10996</v>
      </c>
      <c r="AG8" s="50">
        <v>7778</v>
      </c>
      <c r="AH8" s="50">
        <v>13542</v>
      </c>
      <c r="AI8" s="50">
        <v>10341</v>
      </c>
      <c r="AJ8" s="50">
        <v>7945</v>
      </c>
      <c r="AK8" s="52">
        <v>23644</v>
      </c>
      <c r="AL8" s="34"/>
      <c r="AM8" s="34"/>
      <c r="AN8" s="34"/>
      <c r="AO8" s="34"/>
      <c r="AP8" s="34"/>
      <c r="AQ8" s="34"/>
    </row>
    <row r="9" spans="1:43" ht="14.85" customHeight="1">
      <c r="A9" s="120" t="s">
        <v>62</v>
      </c>
      <c r="B9" s="121"/>
      <c r="C9" s="122">
        <v>306852</v>
      </c>
      <c r="D9" s="123">
        <v>35131</v>
      </c>
      <c r="E9" s="123">
        <v>123468</v>
      </c>
      <c r="F9" s="123">
        <v>140768</v>
      </c>
      <c r="G9" s="123">
        <v>63100</v>
      </c>
      <c r="H9" s="123">
        <v>66327</v>
      </c>
      <c r="I9" s="123">
        <v>33740</v>
      </c>
      <c r="J9" s="123">
        <v>39982</v>
      </c>
      <c r="K9" s="124" t="s">
        <v>59</v>
      </c>
      <c r="L9" s="123">
        <v>44021</v>
      </c>
      <c r="M9" s="123">
        <v>20597</v>
      </c>
      <c r="N9" s="123">
        <v>100595</v>
      </c>
      <c r="O9" s="123">
        <v>170711</v>
      </c>
      <c r="P9" s="123">
        <v>42050</v>
      </c>
      <c r="Q9" s="123">
        <v>36472</v>
      </c>
      <c r="R9" s="97">
        <v>15520</v>
      </c>
      <c r="S9" s="97">
        <v>60723</v>
      </c>
      <c r="T9" s="124" t="s">
        <v>59</v>
      </c>
      <c r="U9" s="97">
        <v>41175</v>
      </c>
      <c r="V9" s="97">
        <v>9289</v>
      </c>
      <c r="W9" s="142" t="s">
        <v>59</v>
      </c>
      <c r="X9" s="142" t="s">
        <v>59</v>
      </c>
      <c r="Y9" s="127">
        <v>69626</v>
      </c>
      <c r="Z9" s="123">
        <v>77824</v>
      </c>
      <c r="AA9" s="124" t="s">
        <v>59</v>
      </c>
      <c r="AB9" s="123">
        <v>19960</v>
      </c>
      <c r="AC9" s="123">
        <v>38727</v>
      </c>
      <c r="AD9" s="124" t="s">
        <v>59</v>
      </c>
      <c r="AE9" s="123">
        <v>1150</v>
      </c>
      <c r="AF9" s="123">
        <v>23664</v>
      </c>
      <c r="AG9" s="97">
        <v>26006</v>
      </c>
      <c r="AH9" s="97">
        <v>36790</v>
      </c>
      <c r="AI9" s="97">
        <v>22890</v>
      </c>
      <c r="AJ9" s="97">
        <v>31820</v>
      </c>
      <c r="AK9" s="128">
        <v>111041</v>
      </c>
      <c r="AL9" s="34"/>
      <c r="AM9" s="34"/>
      <c r="AN9" s="34"/>
      <c r="AO9" s="34"/>
      <c r="AP9" s="34"/>
      <c r="AQ9" s="34"/>
    </row>
    <row r="10" spans="1:43" ht="14.85" customHeight="1">
      <c r="A10" s="35"/>
      <c r="B10" s="36" t="s">
        <v>63</v>
      </c>
      <c r="C10" s="37">
        <v>51742</v>
      </c>
      <c r="D10" s="38">
        <v>33260</v>
      </c>
      <c r="E10" s="38">
        <v>34151</v>
      </c>
      <c r="F10" s="38">
        <v>40532</v>
      </c>
      <c r="G10" s="38">
        <v>13083</v>
      </c>
      <c r="H10" s="38">
        <v>4142</v>
      </c>
      <c r="I10" s="38">
        <v>9442</v>
      </c>
      <c r="J10" s="38">
        <v>9491</v>
      </c>
      <c r="K10" s="39" t="s">
        <v>59</v>
      </c>
      <c r="L10" s="38">
        <v>7518</v>
      </c>
      <c r="M10" s="38">
        <v>2450</v>
      </c>
      <c r="N10" s="38">
        <v>15155</v>
      </c>
      <c r="O10" s="38">
        <v>53654</v>
      </c>
      <c r="P10" s="38">
        <v>9513</v>
      </c>
      <c r="Q10" s="38">
        <v>8659</v>
      </c>
      <c r="R10" s="42">
        <v>3269</v>
      </c>
      <c r="S10" s="42">
        <v>0</v>
      </c>
      <c r="T10" s="39" t="s">
        <v>59</v>
      </c>
      <c r="U10" s="42">
        <v>0</v>
      </c>
      <c r="V10" s="42">
        <v>0</v>
      </c>
      <c r="W10" s="71" t="s">
        <v>59</v>
      </c>
      <c r="X10" s="71" t="s">
        <v>59</v>
      </c>
      <c r="Y10" s="43">
        <v>31190</v>
      </c>
      <c r="Z10" s="38">
        <v>34443</v>
      </c>
      <c r="AA10" s="39" t="s">
        <v>59</v>
      </c>
      <c r="AB10" s="38">
        <v>5722</v>
      </c>
      <c r="AC10" s="38">
        <v>595</v>
      </c>
      <c r="AD10" s="39" t="s">
        <v>59</v>
      </c>
      <c r="AE10" s="38">
        <v>1095</v>
      </c>
      <c r="AF10" s="38">
        <v>4286</v>
      </c>
      <c r="AG10" s="42">
        <v>4179</v>
      </c>
      <c r="AH10" s="42">
        <v>5333</v>
      </c>
      <c r="AI10" s="42">
        <v>3859</v>
      </c>
      <c r="AJ10" s="42">
        <v>5159</v>
      </c>
      <c r="AK10" s="44">
        <v>0</v>
      </c>
      <c r="AL10" s="34"/>
      <c r="AM10" s="34"/>
      <c r="AN10" s="34"/>
      <c r="AO10" s="34"/>
      <c r="AP10" s="34"/>
      <c r="AQ10" s="34"/>
    </row>
    <row r="11" spans="1:43" ht="14.85" customHeight="1">
      <c r="A11" s="35"/>
      <c r="B11" s="36" t="s">
        <v>64</v>
      </c>
      <c r="C11" s="37">
        <v>60510</v>
      </c>
      <c r="D11" s="38">
        <v>0</v>
      </c>
      <c r="E11" s="38">
        <v>13409</v>
      </c>
      <c r="F11" s="38">
        <v>18246</v>
      </c>
      <c r="G11" s="38">
        <v>9413</v>
      </c>
      <c r="H11" s="38">
        <v>6205</v>
      </c>
      <c r="I11" s="38">
        <v>4545</v>
      </c>
      <c r="J11" s="38">
        <v>6654</v>
      </c>
      <c r="K11" s="39" t="s">
        <v>59</v>
      </c>
      <c r="L11" s="38">
        <v>6644</v>
      </c>
      <c r="M11" s="38">
        <v>0</v>
      </c>
      <c r="N11" s="38">
        <v>12418</v>
      </c>
      <c r="O11" s="38">
        <v>15357</v>
      </c>
      <c r="P11" s="38">
        <v>7528</v>
      </c>
      <c r="Q11" s="38">
        <v>7982</v>
      </c>
      <c r="R11" s="42">
        <v>2512</v>
      </c>
      <c r="S11" s="42">
        <v>18614</v>
      </c>
      <c r="T11" s="39" t="s">
        <v>59</v>
      </c>
      <c r="U11" s="42">
        <v>5986</v>
      </c>
      <c r="V11" s="42">
        <v>3488</v>
      </c>
      <c r="W11" s="71" t="s">
        <v>59</v>
      </c>
      <c r="X11" s="71" t="s">
        <v>59</v>
      </c>
      <c r="Y11" s="43">
        <v>0</v>
      </c>
      <c r="Z11" s="38">
        <v>0</v>
      </c>
      <c r="AA11" s="39" t="s">
        <v>59</v>
      </c>
      <c r="AB11" s="38">
        <v>5548</v>
      </c>
      <c r="AC11" s="38">
        <v>4827</v>
      </c>
      <c r="AD11" s="39" t="s">
        <v>59</v>
      </c>
      <c r="AE11" s="38">
        <v>0</v>
      </c>
      <c r="AF11" s="38">
        <v>8869</v>
      </c>
      <c r="AG11" s="42">
        <v>4973</v>
      </c>
      <c r="AH11" s="42">
        <v>10900</v>
      </c>
      <c r="AI11" s="42">
        <v>5925</v>
      </c>
      <c r="AJ11" s="42">
        <v>5821</v>
      </c>
      <c r="AK11" s="44">
        <v>23331</v>
      </c>
      <c r="AL11" s="34"/>
      <c r="AM11" s="34"/>
      <c r="AN11" s="34"/>
      <c r="AO11" s="34"/>
      <c r="AP11" s="34"/>
      <c r="AQ11" s="34"/>
    </row>
    <row r="12" spans="1:43" ht="14.85" customHeight="1">
      <c r="A12" s="35"/>
      <c r="B12" s="36" t="s">
        <v>65</v>
      </c>
      <c r="C12" s="37">
        <v>801</v>
      </c>
      <c r="D12" s="38">
        <v>38</v>
      </c>
      <c r="E12" s="38">
        <v>193</v>
      </c>
      <c r="F12" s="38">
        <v>692</v>
      </c>
      <c r="G12" s="38">
        <v>173</v>
      </c>
      <c r="H12" s="38">
        <v>85</v>
      </c>
      <c r="I12" s="38">
        <v>70</v>
      </c>
      <c r="J12" s="38">
        <v>82</v>
      </c>
      <c r="K12" s="39" t="s">
        <v>59</v>
      </c>
      <c r="L12" s="38">
        <v>83</v>
      </c>
      <c r="M12" s="38">
        <v>115</v>
      </c>
      <c r="N12" s="38">
        <v>347</v>
      </c>
      <c r="O12" s="38">
        <v>252</v>
      </c>
      <c r="P12" s="38">
        <v>96</v>
      </c>
      <c r="Q12" s="38">
        <v>92</v>
      </c>
      <c r="R12" s="42">
        <v>41</v>
      </c>
      <c r="S12" s="42">
        <v>308</v>
      </c>
      <c r="T12" s="39" t="s">
        <v>59</v>
      </c>
      <c r="U12" s="42">
        <v>90</v>
      </c>
      <c r="V12" s="42">
        <v>75</v>
      </c>
      <c r="W12" s="71" t="s">
        <v>59</v>
      </c>
      <c r="X12" s="71" t="s">
        <v>59</v>
      </c>
      <c r="Y12" s="43">
        <v>248</v>
      </c>
      <c r="Z12" s="38">
        <v>1599</v>
      </c>
      <c r="AA12" s="39" t="s">
        <v>59</v>
      </c>
      <c r="AB12" s="38">
        <v>38</v>
      </c>
      <c r="AC12" s="38">
        <v>43</v>
      </c>
      <c r="AD12" s="39" t="s">
        <v>59</v>
      </c>
      <c r="AE12" s="38">
        <v>17</v>
      </c>
      <c r="AF12" s="38">
        <v>32</v>
      </c>
      <c r="AG12" s="42">
        <v>49</v>
      </c>
      <c r="AH12" s="42">
        <v>46</v>
      </c>
      <c r="AI12" s="42">
        <v>33</v>
      </c>
      <c r="AJ12" s="42">
        <v>62</v>
      </c>
      <c r="AK12" s="44">
        <v>227</v>
      </c>
      <c r="AL12" s="34"/>
      <c r="AM12" s="34"/>
      <c r="AN12" s="34"/>
      <c r="AO12" s="34"/>
      <c r="AP12" s="34"/>
      <c r="AQ12" s="34"/>
    </row>
    <row r="13" spans="1:43" ht="14.85" customHeight="1">
      <c r="A13" s="35"/>
      <c r="B13" s="36" t="s">
        <v>66</v>
      </c>
      <c r="C13" s="37">
        <v>16935</v>
      </c>
      <c r="D13" s="38">
        <v>0</v>
      </c>
      <c r="E13" s="38">
        <v>360</v>
      </c>
      <c r="F13" s="38">
        <v>1816</v>
      </c>
      <c r="G13" s="38">
        <v>3857</v>
      </c>
      <c r="H13" s="38">
        <v>1753</v>
      </c>
      <c r="I13" s="38">
        <v>1990</v>
      </c>
      <c r="J13" s="38">
        <v>1865</v>
      </c>
      <c r="K13" s="39" t="s">
        <v>59</v>
      </c>
      <c r="L13" s="38">
        <v>7104</v>
      </c>
      <c r="M13" s="38">
        <v>0</v>
      </c>
      <c r="N13" s="38">
        <v>796</v>
      </c>
      <c r="O13" s="38">
        <v>4855</v>
      </c>
      <c r="P13" s="38">
        <v>3922</v>
      </c>
      <c r="Q13" s="38">
        <v>1143</v>
      </c>
      <c r="R13" s="42">
        <v>1979</v>
      </c>
      <c r="S13" s="42">
        <v>2615</v>
      </c>
      <c r="T13" s="39" t="s">
        <v>59</v>
      </c>
      <c r="U13" s="42">
        <v>2289</v>
      </c>
      <c r="V13" s="42">
        <v>0</v>
      </c>
      <c r="W13" s="71" t="s">
        <v>59</v>
      </c>
      <c r="X13" s="71" t="s">
        <v>59</v>
      </c>
      <c r="Y13" s="43">
        <v>0</v>
      </c>
      <c r="Z13" s="38">
        <v>12477</v>
      </c>
      <c r="AA13" s="39" t="s">
        <v>59</v>
      </c>
      <c r="AB13" s="38">
        <v>496</v>
      </c>
      <c r="AC13" s="38">
        <v>335</v>
      </c>
      <c r="AD13" s="39" t="s">
        <v>59</v>
      </c>
      <c r="AE13" s="38">
        <v>0</v>
      </c>
      <c r="AF13" s="38">
        <v>1128</v>
      </c>
      <c r="AG13" s="42">
        <v>5096</v>
      </c>
      <c r="AH13" s="42">
        <v>813</v>
      </c>
      <c r="AI13" s="42">
        <v>111</v>
      </c>
      <c r="AJ13" s="42">
        <v>1271</v>
      </c>
      <c r="AK13" s="44">
        <v>1528</v>
      </c>
      <c r="AL13" s="34"/>
      <c r="AM13" s="34"/>
      <c r="AN13" s="34"/>
      <c r="AO13" s="34"/>
      <c r="AP13" s="34"/>
      <c r="AQ13" s="34"/>
    </row>
    <row r="14" spans="1:43" ht="14.85" customHeight="1">
      <c r="A14" s="35"/>
      <c r="B14" s="36" t="s">
        <v>67</v>
      </c>
      <c r="C14" s="37">
        <v>97197</v>
      </c>
      <c r="D14" s="38">
        <v>1325</v>
      </c>
      <c r="E14" s="38">
        <v>5074</v>
      </c>
      <c r="F14" s="38">
        <v>6005</v>
      </c>
      <c r="G14" s="38">
        <v>14866</v>
      </c>
      <c r="H14" s="38">
        <v>7419</v>
      </c>
      <c r="I14" s="38">
        <v>5812</v>
      </c>
      <c r="J14" s="38">
        <v>12833</v>
      </c>
      <c r="K14" s="39" t="s">
        <v>59</v>
      </c>
      <c r="L14" s="38">
        <v>10999</v>
      </c>
      <c r="M14" s="38">
        <v>9787</v>
      </c>
      <c r="N14" s="38">
        <v>600</v>
      </c>
      <c r="O14" s="38">
        <v>41294</v>
      </c>
      <c r="P14" s="38">
        <v>7741</v>
      </c>
      <c r="Q14" s="38">
        <v>7198</v>
      </c>
      <c r="R14" s="42">
        <v>4155</v>
      </c>
      <c r="S14" s="42">
        <v>19997</v>
      </c>
      <c r="T14" s="39" t="s">
        <v>59</v>
      </c>
      <c r="U14" s="42">
        <v>4909</v>
      </c>
      <c r="V14" s="42">
        <v>2837</v>
      </c>
      <c r="W14" s="71" t="s">
        <v>59</v>
      </c>
      <c r="X14" s="71" t="s">
        <v>59</v>
      </c>
      <c r="Y14" s="43">
        <v>6240</v>
      </c>
      <c r="Z14" s="38">
        <v>4378</v>
      </c>
      <c r="AA14" s="39" t="s">
        <v>59</v>
      </c>
      <c r="AB14" s="38">
        <v>3172</v>
      </c>
      <c r="AC14" s="38">
        <v>5431</v>
      </c>
      <c r="AD14" s="39" t="s">
        <v>59</v>
      </c>
      <c r="AE14" s="38">
        <v>28</v>
      </c>
      <c r="AF14" s="38">
        <v>3219</v>
      </c>
      <c r="AG14" s="42">
        <v>4987</v>
      </c>
      <c r="AH14" s="42">
        <v>6219</v>
      </c>
      <c r="AI14" s="42">
        <v>3071</v>
      </c>
      <c r="AJ14" s="42">
        <v>5957</v>
      </c>
      <c r="AK14" s="44">
        <v>32984</v>
      </c>
      <c r="AL14" s="34"/>
      <c r="AM14" s="34"/>
      <c r="AN14" s="34"/>
      <c r="AO14" s="34"/>
      <c r="AP14" s="34"/>
      <c r="AQ14" s="34"/>
    </row>
    <row r="15" spans="1:43" ht="14.85" customHeight="1">
      <c r="A15" s="35"/>
      <c r="B15" s="36" t="s">
        <v>68</v>
      </c>
      <c r="C15" s="37">
        <v>16202</v>
      </c>
      <c r="D15" s="38">
        <v>507</v>
      </c>
      <c r="E15" s="38">
        <v>27218</v>
      </c>
      <c r="F15" s="38">
        <v>54998</v>
      </c>
      <c r="G15" s="38">
        <v>1529</v>
      </c>
      <c r="H15" s="38">
        <v>27276</v>
      </c>
      <c r="I15" s="38">
        <v>1046</v>
      </c>
      <c r="J15" s="38">
        <v>1358</v>
      </c>
      <c r="K15" s="39" t="s">
        <v>59</v>
      </c>
      <c r="L15" s="38">
        <v>2544</v>
      </c>
      <c r="M15" s="38">
        <v>3524</v>
      </c>
      <c r="N15" s="38">
        <v>57539</v>
      </c>
      <c r="O15" s="38">
        <v>1956</v>
      </c>
      <c r="P15" s="38">
        <v>1522</v>
      </c>
      <c r="Q15" s="38">
        <v>696</v>
      </c>
      <c r="R15" s="42">
        <v>693</v>
      </c>
      <c r="S15" s="42">
        <v>4878</v>
      </c>
      <c r="T15" s="39" t="s">
        <v>59</v>
      </c>
      <c r="U15" s="42">
        <v>21246</v>
      </c>
      <c r="V15" s="42">
        <v>739</v>
      </c>
      <c r="W15" s="71" t="s">
        <v>59</v>
      </c>
      <c r="X15" s="71" t="s">
        <v>59</v>
      </c>
      <c r="Y15" s="43">
        <v>506</v>
      </c>
      <c r="Z15" s="38">
        <v>7929</v>
      </c>
      <c r="AA15" s="39" t="s">
        <v>59</v>
      </c>
      <c r="AB15" s="38">
        <v>600</v>
      </c>
      <c r="AC15" s="38">
        <v>24792</v>
      </c>
      <c r="AD15" s="39" t="s">
        <v>59</v>
      </c>
      <c r="AE15" s="38">
        <v>9</v>
      </c>
      <c r="AF15" s="38">
        <v>449</v>
      </c>
      <c r="AG15" s="42">
        <v>2103</v>
      </c>
      <c r="AH15" s="42">
        <v>2110</v>
      </c>
      <c r="AI15" s="42">
        <v>1256</v>
      </c>
      <c r="AJ15" s="42">
        <v>627</v>
      </c>
      <c r="AK15" s="44">
        <v>1162</v>
      </c>
      <c r="AL15" s="34"/>
      <c r="AM15" s="34"/>
      <c r="AN15" s="34"/>
      <c r="AO15" s="34"/>
      <c r="AP15" s="34"/>
      <c r="AQ15" s="34"/>
    </row>
    <row r="16" spans="1:43" ht="14.85" customHeight="1">
      <c r="A16" s="45"/>
      <c r="B16" s="46" t="s">
        <v>69</v>
      </c>
      <c r="C16" s="47">
        <v>63462</v>
      </c>
      <c r="D16" s="48">
        <v>0</v>
      </c>
      <c r="E16" s="48">
        <v>43060</v>
      </c>
      <c r="F16" s="48">
        <v>18477</v>
      </c>
      <c r="G16" s="48">
        <v>20176</v>
      </c>
      <c r="H16" s="48">
        <v>19443</v>
      </c>
      <c r="I16" s="48">
        <v>10831</v>
      </c>
      <c r="J16" s="48">
        <v>7698</v>
      </c>
      <c r="K16" s="49" t="s">
        <v>59</v>
      </c>
      <c r="L16" s="48">
        <v>9127</v>
      </c>
      <c r="M16" s="48">
        <v>4719</v>
      </c>
      <c r="N16" s="48">
        <v>13739</v>
      </c>
      <c r="O16" s="48">
        <v>53340</v>
      </c>
      <c r="P16" s="48">
        <v>11726</v>
      </c>
      <c r="Q16" s="48">
        <v>10699</v>
      </c>
      <c r="R16" s="50">
        <v>2867</v>
      </c>
      <c r="S16" s="50">
        <v>14309</v>
      </c>
      <c r="T16" s="49" t="s">
        <v>59</v>
      </c>
      <c r="U16" s="50">
        <v>6652</v>
      </c>
      <c r="V16" s="50">
        <v>2149</v>
      </c>
      <c r="W16" s="76" t="s">
        <v>59</v>
      </c>
      <c r="X16" s="76" t="s">
        <v>59</v>
      </c>
      <c r="Y16" s="51">
        <v>31441</v>
      </c>
      <c r="Z16" s="48">
        <v>16995</v>
      </c>
      <c r="AA16" s="49" t="s">
        <v>59</v>
      </c>
      <c r="AB16" s="48">
        <v>4380</v>
      </c>
      <c r="AC16" s="48">
        <v>2703</v>
      </c>
      <c r="AD16" s="49" t="s">
        <v>59</v>
      </c>
      <c r="AE16" s="48">
        <v>0</v>
      </c>
      <c r="AF16" s="48">
        <v>5679</v>
      </c>
      <c r="AG16" s="50">
        <v>4616</v>
      </c>
      <c r="AH16" s="50">
        <v>11366</v>
      </c>
      <c r="AI16" s="50">
        <v>8633</v>
      </c>
      <c r="AJ16" s="50">
        <v>12921</v>
      </c>
      <c r="AK16" s="52">
        <v>51806</v>
      </c>
      <c r="AL16" s="34"/>
      <c r="AM16" s="34"/>
      <c r="AN16" s="34"/>
      <c r="AO16" s="34"/>
      <c r="AP16" s="34"/>
      <c r="AQ16" s="34"/>
    </row>
    <row r="17" spans="1:46" ht="14.85" customHeight="1">
      <c r="A17" s="104" t="s">
        <v>70</v>
      </c>
      <c r="B17" s="105"/>
      <c r="C17" s="129">
        <v>1000058</v>
      </c>
      <c r="D17" s="53">
        <v>229870</v>
      </c>
      <c r="E17" s="53">
        <v>182304</v>
      </c>
      <c r="F17" s="53">
        <v>176876</v>
      </c>
      <c r="G17" s="53">
        <v>109420</v>
      </c>
      <c r="H17" s="53">
        <v>70185</v>
      </c>
      <c r="I17" s="53">
        <v>53754</v>
      </c>
      <c r="J17" s="53">
        <v>66243</v>
      </c>
      <c r="K17" s="54" t="s">
        <v>59</v>
      </c>
      <c r="L17" s="53">
        <v>56884</v>
      </c>
      <c r="M17" s="53">
        <v>36153</v>
      </c>
      <c r="N17" s="53">
        <v>64636</v>
      </c>
      <c r="O17" s="53">
        <v>301800</v>
      </c>
      <c r="P17" s="53">
        <v>89629</v>
      </c>
      <c r="Q17" s="53">
        <v>71544</v>
      </c>
      <c r="R17" s="98">
        <v>28601</v>
      </c>
      <c r="S17" s="98">
        <v>213289</v>
      </c>
      <c r="T17" s="54" t="s">
        <v>59</v>
      </c>
      <c r="U17" s="98">
        <v>54430</v>
      </c>
      <c r="V17" s="98">
        <v>58640</v>
      </c>
      <c r="W17" s="143" t="s">
        <v>59</v>
      </c>
      <c r="X17" s="143" t="s">
        <v>59</v>
      </c>
      <c r="Y17" s="130">
        <v>242373</v>
      </c>
      <c r="Z17" s="53">
        <v>141106</v>
      </c>
      <c r="AA17" s="54" t="s">
        <v>59</v>
      </c>
      <c r="AB17" s="53">
        <v>66187</v>
      </c>
      <c r="AC17" s="53">
        <v>137997</v>
      </c>
      <c r="AD17" s="54" t="s">
        <v>59</v>
      </c>
      <c r="AE17" s="53">
        <v>4634</v>
      </c>
      <c r="AF17" s="53">
        <v>69950</v>
      </c>
      <c r="AG17" s="98">
        <v>28644</v>
      </c>
      <c r="AH17" s="98">
        <v>72504</v>
      </c>
      <c r="AI17" s="98">
        <v>51226</v>
      </c>
      <c r="AJ17" s="98">
        <v>52897</v>
      </c>
      <c r="AK17" s="131">
        <v>147125</v>
      </c>
      <c r="AL17" s="34"/>
      <c r="AM17" s="34"/>
      <c r="AN17" s="34"/>
      <c r="AO17" s="34"/>
      <c r="AP17" s="34"/>
      <c r="AQ17" s="34"/>
    </row>
    <row r="18" spans="1:46" ht="14.85" customHeight="1">
      <c r="A18" s="104" t="s">
        <v>71</v>
      </c>
      <c r="B18" s="105"/>
      <c r="C18" s="129">
        <v>1063521</v>
      </c>
      <c r="D18" s="53">
        <v>229870</v>
      </c>
      <c r="E18" s="53">
        <v>225364</v>
      </c>
      <c r="F18" s="53">
        <v>195354</v>
      </c>
      <c r="G18" s="53">
        <v>129596</v>
      </c>
      <c r="H18" s="53">
        <v>89629</v>
      </c>
      <c r="I18" s="53">
        <v>64586</v>
      </c>
      <c r="J18" s="53">
        <v>73941</v>
      </c>
      <c r="K18" s="53">
        <v>721548</v>
      </c>
      <c r="L18" s="53">
        <v>66012</v>
      </c>
      <c r="M18" s="53">
        <v>40872</v>
      </c>
      <c r="N18" s="53">
        <v>78375</v>
      </c>
      <c r="O18" s="53">
        <v>355141</v>
      </c>
      <c r="P18" s="53">
        <v>101355</v>
      </c>
      <c r="Q18" s="53">
        <v>82244</v>
      </c>
      <c r="R18" s="98">
        <v>31468</v>
      </c>
      <c r="S18" s="98">
        <v>227599</v>
      </c>
      <c r="T18" s="53">
        <v>108798</v>
      </c>
      <c r="U18" s="98">
        <v>61083</v>
      </c>
      <c r="V18" s="98">
        <v>60789</v>
      </c>
      <c r="W18" s="98">
        <v>41152</v>
      </c>
      <c r="X18" s="98">
        <v>17307</v>
      </c>
      <c r="Y18" s="130">
        <v>273815</v>
      </c>
      <c r="Z18" s="53">
        <v>158102</v>
      </c>
      <c r="AA18" s="53">
        <v>78660</v>
      </c>
      <c r="AB18" s="53">
        <v>70568</v>
      </c>
      <c r="AC18" s="53">
        <v>140701</v>
      </c>
      <c r="AD18" s="53">
        <v>128242</v>
      </c>
      <c r="AE18" s="53">
        <v>4634</v>
      </c>
      <c r="AF18" s="53">
        <v>75630</v>
      </c>
      <c r="AG18" s="98">
        <v>33260</v>
      </c>
      <c r="AH18" s="98">
        <v>83870</v>
      </c>
      <c r="AI18" s="98">
        <v>59860</v>
      </c>
      <c r="AJ18" s="98">
        <v>65819</v>
      </c>
      <c r="AK18" s="131">
        <v>198932</v>
      </c>
      <c r="AL18" s="34"/>
      <c r="AM18" s="34"/>
      <c r="AN18" s="34"/>
      <c r="AO18" s="34"/>
      <c r="AP18" s="34"/>
      <c r="AQ18" s="34"/>
    </row>
    <row r="20" spans="1:46" ht="14.85" customHeight="1">
      <c r="A20" s="1" t="s">
        <v>72</v>
      </c>
      <c r="C20" s="2" t="s">
        <v>1</v>
      </c>
    </row>
    <row r="21" spans="1:46" ht="14.85" customHeight="1">
      <c r="A21" s="5" t="s">
        <v>2</v>
      </c>
      <c r="B21" s="6"/>
      <c r="C21" s="145" t="s">
        <v>73</v>
      </c>
      <c r="D21" s="146"/>
      <c r="E21" s="146"/>
      <c r="F21" s="146"/>
      <c r="G21" s="146"/>
      <c r="H21" s="147"/>
      <c r="I21" s="145" t="s">
        <v>74</v>
      </c>
      <c r="J21" s="146"/>
      <c r="K21" s="146"/>
      <c r="L21" s="146"/>
      <c r="M21" s="146"/>
      <c r="N21" s="146"/>
      <c r="O21" s="146"/>
      <c r="P21" s="147"/>
      <c r="Q21" s="145" t="s">
        <v>75</v>
      </c>
      <c r="R21" s="147"/>
      <c r="S21" s="7"/>
      <c r="T21" s="7"/>
      <c r="U21" s="7"/>
      <c r="V21" s="7"/>
      <c r="W21" s="7"/>
      <c r="X21" s="7"/>
      <c r="Y21" s="56"/>
      <c r="Z21" s="56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ht="14.85" customHeight="1">
      <c r="A22" s="5" t="s">
        <v>5</v>
      </c>
      <c r="B22" s="6"/>
      <c r="C22" s="8" t="s">
        <v>76</v>
      </c>
      <c r="D22" s="9" t="s">
        <v>77</v>
      </c>
      <c r="E22" s="9" t="s">
        <v>78</v>
      </c>
      <c r="F22" s="10" t="s">
        <v>79</v>
      </c>
      <c r="G22" s="10" t="s">
        <v>80</v>
      </c>
      <c r="H22" s="10" t="s">
        <v>81</v>
      </c>
      <c r="I22" s="8" t="s">
        <v>82</v>
      </c>
      <c r="J22" s="9" t="s">
        <v>83</v>
      </c>
      <c r="K22" s="9" t="s">
        <v>84</v>
      </c>
      <c r="L22" s="9" t="s">
        <v>85</v>
      </c>
      <c r="M22" s="9" t="s">
        <v>86</v>
      </c>
      <c r="N22" s="9" t="s">
        <v>87</v>
      </c>
      <c r="O22" s="9" t="s">
        <v>88</v>
      </c>
      <c r="P22" s="12" t="s">
        <v>89</v>
      </c>
      <c r="Q22" s="99" t="s">
        <v>110</v>
      </c>
      <c r="R22" s="100" t="s">
        <v>114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s="2" customFormat="1" ht="22.5" customHeight="1">
      <c r="A23" s="13" t="s">
        <v>33</v>
      </c>
      <c r="B23" s="14"/>
      <c r="C23" s="15" t="s">
        <v>90</v>
      </c>
      <c r="D23" s="16" t="s">
        <v>91</v>
      </c>
      <c r="E23" s="16" t="s">
        <v>92</v>
      </c>
      <c r="F23" s="19" t="s">
        <v>93</v>
      </c>
      <c r="G23" s="19" t="s">
        <v>94</v>
      </c>
      <c r="H23" s="19" t="s">
        <v>108</v>
      </c>
      <c r="I23" s="57" t="s">
        <v>95</v>
      </c>
      <c r="J23" s="58" t="s">
        <v>96</v>
      </c>
      <c r="K23" s="58" t="s">
        <v>97</v>
      </c>
      <c r="L23" s="58" t="s">
        <v>98</v>
      </c>
      <c r="M23" s="58" t="s">
        <v>99</v>
      </c>
      <c r="N23" s="58" t="s">
        <v>100</v>
      </c>
      <c r="O23" s="58" t="s">
        <v>101</v>
      </c>
      <c r="P23" s="59" t="s">
        <v>102</v>
      </c>
      <c r="Q23" s="101" t="s">
        <v>118</v>
      </c>
      <c r="R23" s="102" t="s">
        <v>111</v>
      </c>
      <c r="S23" s="60"/>
      <c r="T23" s="60"/>
      <c r="U23" s="60"/>
      <c r="V23" s="60"/>
      <c r="W23" s="60"/>
      <c r="X23" s="60"/>
      <c r="Y23" s="60"/>
      <c r="Z23" s="60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s="2" customFormat="1" ht="14.85" customHeight="1">
      <c r="A24" s="22" t="s">
        <v>57</v>
      </c>
      <c r="B24" s="23"/>
      <c r="C24" s="24">
        <v>181</v>
      </c>
      <c r="D24" s="25">
        <v>181</v>
      </c>
      <c r="E24" s="25">
        <v>181</v>
      </c>
      <c r="F24" s="26">
        <v>181</v>
      </c>
      <c r="G24" s="26">
        <v>181</v>
      </c>
      <c r="H24" s="26">
        <v>181</v>
      </c>
      <c r="I24" s="61">
        <v>181</v>
      </c>
      <c r="J24" s="62">
        <v>181</v>
      </c>
      <c r="K24" s="62">
        <v>181</v>
      </c>
      <c r="L24" s="28">
        <v>181</v>
      </c>
      <c r="M24" s="25">
        <v>181</v>
      </c>
      <c r="N24" s="25">
        <v>181</v>
      </c>
      <c r="O24" s="25">
        <v>181</v>
      </c>
      <c r="P24" s="29">
        <v>181</v>
      </c>
      <c r="Q24" s="24">
        <v>181</v>
      </c>
      <c r="R24" s="29">
        <v>181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</row>
    <row r="25" spans="1:46" ht="14.85" customHeight="1">
      <c r="A25" s="31" t="s">
        <v>58</v>
      </c>
      <c r="B25" s="32"/>
      <c r="C25" s="63" t="s">
        <v>59</v>
      </c>
      <c r="D25" s="33" t="s">
        <v>59</v>
      </c>
      <c r="E25" s="33" t="s">
        <v>59</v>
      </c>
      <c r="F25" s="64" t="s">
        <v>59</v>
      </c>
      <c r="G25" s="64" t="s">
        <v>59</v>
      </c>
      <c r="H25" s="64" t="s">
        <v>59</v>
      </c>
      <c r="I25" s="65">
        <v>130176</v>
      </c>
      <c r="J25" s="66">
        <v>43285</v>
      </c>
      <c r="K25" s="66">
        <v>42091</v>
      </c>
      <c r="L25" s="66">
        <v>35273</v>
      </c>
      <c r="M25" s="66">
        <v>16708</v>
      </c>
      <c r="N25" s="66">
        <v>214687</v>
      </c>
      <c r="O25" s="66">
        <v>80358</v>
      </c>
      <c r="P25" s="67">
        <v>45166</v>
      </c>
      <c r="Q25" s="133">
        <v>240000</v>
      </c>
      <c r="R25" s="134">
        <v>108000</v>
      </c>
      <c r="S25" s="103"/>
      <c r="T25" s="103"/>
      <c r="U25" s="103"/>
      <c r="V25" s="103"/>
      <c r="W25" s="103"/>
      <c r="X25" s="103"/>
      <c r="Y25" s="68"/>
      <c r="Z25" s="68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</row>
    <row r="26" spans="1:46" ht="14.85" customHeight="1">
      <c r="A26" s="35"/>
      <c r="B26" s="36" t="s">
        <v>103</v>
      </c>
      <c r="C26" s="70" t="s">
        <v>59</v>
      </c>
      <c r="D26" s="39" t="s">
        <v>59</v>
      </c>
      <c r="E26" s="39" t="s">
        <v>59</v>
      </c>
      <c r="F26" s="71" t="s">
        <v>59</v>
      </c>
      <c r="G26" s="71" t="s">
        <v>59</v>
      </c>
      <c r="H26" s="71" t="s">
        <v>59</v>
      </c>
      <c r="I26" s="72">
        <v>130176</v>
      </c>
      <c r="J26" s="73">
        <v>43285</v>
      </c>
      <c r="K26" s="73">
        <v>42091</v>
      </c>
      <c r="L26" s="73">
        <v>35273</v>
      </c>
      <c r="M26" s="73">
        <v>16708</v>
      </c>
      <c r="N26" s="73">
        <v>214687</v>
      </c>
      <c r="O26" s="73">
        <v>80358</v>
      </c>
      <c r="P26" s="74">
        <v>45166</v>
      </c>
      <c r="Q26" s="135">
        <v>240000</v>
      </c>
      <c r="R26" s="136">
        <v>108000</v>
      </c>
      <c r="S26" s="141"/>
      <c r="T26" s="141"/>
      <c r="U26" s="141"/>
      <c r="V26" s="141"/>
      <c r="W26" s="141"/>
      <c r="X26" s="103"/>
      <c r="Y26" s="68"/>
      <c r="Z26" s="68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</row>
    <row r="27" spans="1:46" ht="14.85" customHeight="1">
      <c r="A27" s="45"/>
      <c r="B27" s="46" t="s">
        <v>104</v>
      </c>
      <c r="C27" s="75" t="s">
        <v>59</v>
      </c>
      <c r="D27" s="49" t="s">
        <v>59</v>
      </c>
      <c r="E27" s="49" t="s">
        <v>59</v>
      </c>
      <c r="F27" s="76" t="s">
        <v>59</v>
      </c>
      <c r="G27" s="76" t="s">
        <v>59</v>
      </c>
      <c r="H27" s="76" t="s">
        <v>59</v>
      </c>
      <c r="I27" s="77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9">
        <v>0</v>
      </c>
      <c r="Q27" s="137">
        <v>0</v>
      </c>
      <c r="R27" s="138">
        <v>0</v>
      </c>
      <c r="S27" s="141"/>
      <c r="T27" s="141"/>
      <c r="U27" s="141"/>
      <c r="V27" s="141"/>
      <c r="W27" s="141"/>
      <c r="X27" s="103"/>
      <c r="Y27" s="80"/>
      <c r="Z27" s="80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</row>
    <row r="28" spans="1:46" ht="14.85" customHeight="1">
      <c r="A28" s="31" t="s">
        <v>62</v>
      </c>
      <c r="B28" s="32"/>
      <c r="C28" s="63" t="s">
        <v>59</v>
      </c>
      <c r="D28" s="33" t="s">
        <v>59</v>
      </c>
      <c r="E28" s="33" t="s">
        <v>59</v>
      </c>
      <c r="F28" s="64" t="s">
        <v>59</v>
      </c>
      <c r="G28" s="64" t="s">
        <v>59</v>
      </c>
      <c r="H28" s="64" t="s">
        <v>59</v>
      </c>
      <c r="I28" s="65">
        <v>28656</v>
      </c>
      <c r="J28" s="66">
        <v>9349</v>
      </c>
      <c r="K28" s="66">
        <v>13626</v>
      </c>
      <c r="L28" s="66">
        <v>11353</v>
      </c>
      <c r="M28" s="66">
        <v>9971</v>
      </c>
      <c r="N28" s="66">
        <v>82312</v>
      </c>
      <c r="O28" s="66">
        <v>28394</v>
      </c>
      <c r="P28" s="67">
        <v>17790</v>
      </c>
      <c r="Q28" s="133">
        <v>54191</v>
      </c>
      <c r="R28" s="134">
        <v>32484</v>
      </c>
      <c r="S28" s="141"/>
      <c r="T28" s="141"/>
      <c r="U28" s="141"/>
      <c r="V28" s="141"/>
      <c r="W28" s="141"/>
      <c r="X28" s="103"/>
      <c r="Y28" s="80"/>
      <c r="Z28" s="80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</row>
    <row r="29" spans="1:46" ht="14.85" customHeight="1">
      <c r="A29" s="35"/>
      <c r="B29" s="36" t="s">
        <v>105</v>
      </c>
      <c r="C29" s="70" t="s">
        <v>59</v>
      </c>
      <c r="D29" s="39" t="s">
        <v>59</v>
      </c>
      <c r="E29" s="39" t="s">
        <v>59</v>
      </c>
      <c r="F29" s="71" t="s">
        <v>59</v>
      </c>
      <c r="G29" s="71" t="s">
        <v>59</v>
      </c>
      <c r="H29" s="71" t="s">
        <v>59</v>
      </c>
      <c r="I29" s="72">
        <v>15717</v>
      </c>
      <c r="J29" s="73">
        <v>4779</v>
      </c>
      <c r="K29" s="73">
        <v>5596</v>
      </c>
      <c r="L29" s="73">
        <v>4770</v>
      </c>
      <c r="M29" s="73">
        <v>2352</v>
      </c>
      <c r="N29" s="73">
        <v>30516</v>
      </c>
      <c r="O29" s="73">
        <v>12813</v>
      </c>
      <c r="P29" s="74">
        <v>8506</v>
      </c>
      <c r="Q29" s="135">
        <v>23220</v>
      </c>
      <c r="R29" s="136">
        <v>10839</v>
      </c>
      <c r="S29" s="141"/>
      <c r="T29" s="141"/>
      <c r="U29" s="141"/>
      <c r="V29" s="141"/>
      <c r="W29" s="141"/>
      <c r="X29" s="103"/>
      <c r="Y29" s="80"/>
      <c r="Z29" s="80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</row>
    <row r="30" spans="1:46" ht="14.85" customHeight="1">
      <c r="A30" s="35"/>
      <c r="B30" s="36" t="s">
        <v>64</v>
      </c>
      <c r="C30" s="70" t="s">
        <v>59</v>
      </c>
      <c r="D30" s="39" t="s">
        <v>59</v>
      </c>
      <c r="E30" s="39" t="s">
        <v>59</v>
      </c>
      <c r="F30" s="71" t="s">
        <v>59</v>
      </c>
      <c r="G30" s="71" t="s">
        <v>59</v>
      </c>
      <c r="H30" s="71" t="s">
        <v>59</v>
      </c>
      <c r="I30" s="72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4">
        <v>0</v>
      </c>
      <c r="Q30" s="135">
        <v>0</v>
      </c>
      <c r="R30" s="136">
        <v>0</v>
      </c>
      <c r="S30" s="141"/>
      <c r="T30" s="141"/>
      <c r="U30" s="141"/>
      <c r="V30" s="141"/>
      <c r="W30" s="141"/>
      <c r="X30" s="103"/>
      <c r="Y30" s="80"/>
      <c r="Z30" s="80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</row>
    <row r="31" spans="1:46" ht="14.85" customHeight="1">
      <c r="A31" s="35"/>
      <c r="B31" s="36" t="s">
        <v>65</v>
      </c>
      <c r="C31" s="70" t="s">
        <v>59</v>
      </c>
      <c r="D31" s="39" t="s">
        <v>59</v>
      </c>
      <c r="E31" s="39" t="s">
        <v>59</v>
      </c>
      <c r="F31" s="71" t="s">
        <v>59</v>
      </c>
      <c r="G31" s="71" t="s">
        <v>59</v>
      </c>
      <c r="H31" s="71" t="s">
        <v>59</v>
      </c>
      <c r="I31" s="72">
        <v>121</v>
      </c>
      <c r="J31" s="73">
        <v>38</v>
      </c>
      <c r="K31" s="73">
        <v>62</v>
      </c>
      <c r="L31" s="73">
        <v>45</v>
      </c>
      <c r="M31" s="73">
        <v>30</v>
      </c>
      <c r="N31" s="73">
        <v>211</v>
      </c>
      <c r="O31" s="73">
        <v>80</v>
      </c>
      <c r="P31" s="74">
        <v>85</v>
      </c>
      <c r="Q31" s="135">
        <v>173</v>
      </c>
      <c r="R31" s="136">
        <v>75</v>
      </c>
      <c r="S31" s="141"/>
      <c r="T31" s="141"/>
      <c r="U31" s="141"/>
      <c r="V31" s="141"/>
      <c r="W31" s="141"/>
      <c r="X31" s="103"/>
      <c r="Y31" s="80"/>
      <c r="Z31" s="80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</row>
    <row r="32" spans="1:46" ht="14.85" customHeight="1">
      <c r="A32" s="35"/>
      <c r="B32" s="36" t="s">
        <v>66</v>
      </c>
      <c r="C32" s="70" t="s">
        <v>59</v>
      </c>
      <c r="D32" s="39" t="s">
        <v>59</v>
      </c>
      <c r="E32" s="39" t="s">
        <v>59</v>
      </c>
      <c r="F32" s="71" t="s">
        <v>59</v>
      </c>
      <c r="G32" s="71" t="s">
        <v>59</v>
      </c>
      <c r="H32" s="71" t="s">
        <v>59</v>
      </c>
      <c r="I32" s="72">
        <v>0</v>
      </c>
      <c r="J32" s="73">
        <v>0</v>
      </c>
      <c r="K32" s="73">
        <v>0</v>
      </c>
      <c r="L32" s="73">
        <v>0</v>
      </c>
      <c r="M32" s="73">
        <v>3750</v>
      </c>
      <c r="N32" s="73">
        <v>4825</v>
      </c>
      <c r="O32" s="73">
        <v>4700</v>
      </c>
      <c r="P32" s="74">
        <v>315</v>
      </c>
      <c r="Q32" s="135">
        <v>0</v>
      </c>
      <c r="R32" s="136">
        <v>0</v>
      </c>
      <c r="S32" s="141"/>
      <c r="T32" s="141"/>
      <c r="U32" s="141"/>
      <c r="V32" s="141"/>
      <c r="W32" s="141"/>
      <c r="X32" s="103"/>
      <c r="Y32" s="80"/>
      <c r="Z32" s="80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</row>
    <row r="33" spans="1:46" ht="14.85" customHeight="1">
      <c r="A33" s="35"/>
      <c r="B33" s="36" t="s">
        <v>67</v>
      </c>
      <c r="C33" s="70" t="s">
        <v>59</v>
      </c>
      <c r="D33" s="39" t="s">
        <v>59</v>
      </c>
      <c r="E33" s="39" t="s">
        <v>59</v>
      </c>
      <c r="F33" s="71" t="s">
        <v>59</v>
      </c>
      <c r="G33" s="71" t="s">
        <v>59</v>
      </c>
      <c r="H33" s="71" t="s">
        <v>59</v>
      </c>
      <c r="I33" s="72">
        <v>960</v>
      </c>
      <c r="J33" s="73">
        <v>720</v>
      </c>
      <c r="K33" s="73">
        <v>1320</v>
      </c>
      <c r="L33" s="73">
        <v>960</v>
      </c>
      <c r="M33" s="73">
        <v>910</v>
      </c>
      <c r="N33" s="73">
        <v>1865</v>
      </c>
      <c r="O33" s="73">
        <v>861</v>
      </c>
      <c r="P33" s="74">
        <v>1200</v>
      </c>
      <c r="Q33" s="135">
        <v>2400</v>
      </c>
      <c r="R33" s="136">
        <v>1080</v>
      </c>
      <c r="S33" s="141"/>
      <c r="T33" s="141"/>
      <c r="U33" s="141"/>
      <c r="V33" s="141"/>
      <c r="W33" s="141"/>
      <c r="X33" s="103"/>
      <c r="Y33" s="80"/>
      <c r="Z33" s="80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</row>
    <row r="34" spans="1:46" ht="14.85" customHeight="1">
      <c r="A34" s="35"/>
      <c r="B34" s="36" t="s">
        <v>106</v>
      </c>
      <c r="C34" s="70" t="s">
        <v>59</v>
      </c>
      <c r="D34" s="39" t="s">
        <v>59</v>
      </c>
      <c r="E34" s="39" t="s">
        <v>59</v>
      </c>
      <c r="F34" s="71" t="s">
        <v>59</v>
      </c>
      <c r="G34" s="71" t="s">
        <v>59</v>
      </c>
      <c r="H34" s="71" t="s">
        <v>59</v>
      </c>
      <c r="I34" s="72">
        <v>857</v>
      </c>
      <c r="J34" s="73">
        <v>857</v>
      </c>
      <c r="K34" s="73">
        <v>856</v>
      </c>
      <c r="L34" s="73">
        <v>856</v>
      </c>
      <c r="M34" s="73">
        <v>505</v>
      </c>
      <c r="N34" s="73">
        <v>856</v>
      </c>
      <c r="O34" s="73">
        <v>856</v>
      </c>
      <c r="P34" s="74">
        <v>856</v>
      </c>
      <c r="Q34" s="135">
        <v>606</v>
      </c>
      <c r="R34" s="136">
        <v>263</v>
      </c>
      <c r="S34" s="141"/>
      <c r="T34" s="141"/>
      <c r="U34" s="141"/>
      <c r="V34" s="141"/>
      <c r="W34" s="141"/>
      <c r="X34" s="103"/>
      <c r="Y34" s="80"/>
      <c r="Z34" s="80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</row>
    <row r="35" spans="1:46" ht="14.85" customHeight="1">
      <c r="A35" s="45"/>
      <c r="B35" s="46" t="s">
        <v>107</v>
      </c>
      <c r="C35" s="75" t="s">
        <v>59</v>
      </c>
      <c r="D35" s="49" t="s">
        <v>59</v>
      </c>
      <c r="E35" s="49" t="s">
        <v>59</v>
      </c>
      <c r="F35" s="76" t="s">
        <v>59</v>
      </c>
      <c r="G35" s="76" t="s">
        <v>59</v>
      </c>
      <c r="H35" s="76" t="s">
        <v>59</v>
      </c>
      <c r="I35" s="77">
        <v>10999</v>
      </c>
      <c r="J35" s="78">
        <v>2954</v>
      </c>
      <c r="K35" s="78">
        <v>5791</v>
      </c>
      <c r="L35" s="78">
        <v>4721</v>
      </c>
      <c r="M35" s="78">
        <v>2422</v>
      </c>
      <c r="N35" s="78">
        <v>44038</v>
      </c>
      <c r="O35" s="78">
        <v>9083</v>
      </c>
      <c r="P35" s="79">
        <v>6827</v>
      </c>
      <c r="Q35" s="137">
        <v>27790</v>
      </c>
      <c r="R35" s="138">
        <v>20226</v>
      </c>
      <c r="S35" s="141"/>
      <c r="T35" s="141"/>
      <c r="U35" s="141"/>
      <c r="V35" s="141"/>
      <c r="W35" s="141"/>
      <c r="X35" s="103"/>
      <c r="Y35" s="80"/>
      <c r="Z35" s="80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</row>
    <row r="36" spans="1:46" ht="14.85" customHeight="1">
      <c r="A36" s="5" t="s">
        <v>70</v>
      </c>
      <c r="B36" s="6"/>
      <c r="C36" s="81" t="s">
        <v>59</v>
      </c>
      <c r="D36" s="82" t="s">
        <v>59</v>
      </c>
      <c r="E36" s="83" t="s">
        <v>59</v>
      </c>
      <c r="F36" s="84" t="s">
        <v>59</v>
      </c>
      <c r="G36" s="84" t="s">
        <v>59</v>
      </c>
      <c r="H36" s="84" t="s">
        <v>59</v>
      </c>
      <c r="I36" s="85">
        <v>101520</v>
      </c>
      <c r="J36" s="86">
        <v>33935</v>
      </c>
      <c r="K36" s="86">
        <v>28464</v>
      </c>
      <c r="L36" s="86">
        <v>23919</v>
      </c>
      <c r="M36" s="86">
        <v>6737</v>
      </c>
      <c r="N36" s="86">
        <v>132375</v>
      </c>
      <c r="O36" s="86">
        <v>51963</v>
      </c>
      <c r="P36" s="87">
        <v>27375</v>
      </c>
      <c r="Q36" s="139">
        <v>185808</v>
      </c>
      <c r="R36" s="140">
        <v>75515</v>
      </c>
      <c r="S36" s="132"/>
      <c r="T36" s="132"/>
      <c r="U36" s="132"/>
      <c r="V36" s="132"/>
      <c r="W36" s="132"/>
      <c r="X36" s="132"/>
      <c r="Y36" s="68"/>
      <c r="Z36" s="68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</row>
    <row r="37" spans="1:46" ht="14.85" customHeight="1">
      <c r="A37" s="5" t="s">
        <v>71</v>
      </c>
      <c r="B37" s="6"/>
      <c r="C37" s="85">
        <v>97255</v>
      </c>
      <c r="D37" s="86">
        <v>163046</v>
      </c>
      <c r="E37" s="88">
        <v>77936</v>
      </c>
      <c r="F37" s="86">
        <v>75072</v>
      </c>
      <c r="G37" s="88">
        <v>71849</v>
      </c>
      <c r="H37" s="89">
        <v>50883</v>
      </c>
      <c r="I37" s="85">
        <v>112519</v>
      </c>
      <c r="J37" s="86">
        <v>36890</v>
      </c>
      <c r="K37" s="86">
        <v>34255</v>
      </c>
      <c r="L37" s="86">
        <v>28641</v>
      </c>
      <c r="M37" s="86">
        <v>9159</v>
      </c>
      <c r="N37" s="86">
        <v>176413</v>
      </c>
      <c r="O37" s="86">
        <v>61046</v>
      </c>
      <c r="P37" s="87">
        <v>34203</v>
      </c>
      <c r="Q37" s="139">
        <v>213599</v>
      </c>
      <c r="R37" s="140">
        <v>95741</v>
      </c>
      <c r="S37" s="132"/>
      <c r="T37" s="132"/>
      <c r="U37" s="132"/>
      <c r="V37" s="132"/>
      <c r="W37" s="132"/>
      <c r="X37" s="132"/>
      <c r="Y37" s="68"/>
      <c r="Z37" s="68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</row>
    <row r="38" spans="1:46" ht="14.25" customHeight="1">
      <c r="A38" s="1" t="s">
        <v>112</v>
      </c>
    </row>
    <row r="39" spans="1:46" ht="14.85" customHeight="1">
      <c r="A39" s="1" t="s">
        <v>113</v>
      </c>
    </row>
    <row r="40" spans="1:46" ht="14.85" customHeight="1">
      <c r="A40" s="1" t="s">
        <v>135</v>
      </c>
    </row>
    <row r="41" spans="1:46" ht="14.85" customHeight="1">
      <c r="A41" s="1" t="s">
        <v>136</v>
      </c>
    </row>
    <row r="42" spans="1:46" ht="14.85" customHeight="1">
      <c r="B42" s="90"/>
      <c r="C42" s="90"/>
      <c r="D42" s="90"/>
      <c r="E42" s="90"/>
      <c r="F42" s="90"/>
    </row>
    <row r="43" spans="1:46" ht="14.85" customHeight="1">
      <c r="B43" s="91"/>
      <c r="C43" s="91"/>
      <c r="D43" s="91"/>
      <c r="E43" s="91"/>
      <c r="F43" s="90"/>
    </row>
    <row r="44" spans="1:46" ht="14.85" customHeight="1">
      <c r="B44" s="7"/>
      <c r="C44" s="92"/>
      <c r="D44" s="148"/>
      <c r="E44" s="93"/>
      <c r="F44" s="90"/>
    </row>
    <row r="45" spans="1:46" ht="14.85" customHeight="1">
      <c r="B45" s="7"/>
      <c r="C45" s="92"/>
      <c r="D45" s="148"/>
      <c r="E45" s="93"/>
      <c r="F45" s="90"/>
    </row>
    <row r="46" spans="1:46" ht="14.85" customHeight="1">
      <c r="B46" s="7"/>
      <c r="C46" s="92"/>
      <c r="D46" s="148"/>
      <c r="E46" s="93"/>
      <c r="F46" s="90"/>
    </row>
    <row r="47" spans="1:46" ht="14.85" customHeight="1">
      <c r="B47" s="7"/>
      <c r="C47" s="92"/>
      <c r="D47" s="148"/>
      <c r="E47" s="93"/>
      <c r="F47" s="90"/>
    </row>
    <row r="48" spans="1:46" ht="14.85" customHeight="1">
      <c r="B48" s="7"/>
      <c r="C48" s="92"/>
      <c r="D48" s="148"/>
      <c r="E48" s="93"/>
      <c r="F48" s="90"/>
    </row>
    <row r="49" spans="2:6" ht="14.85" customHeight="1">
      <c r="B49" s="7"/>
      <c r="C49" s="92"/>
      <c r="D49" s="148"/>
      <c r="E49" s="93"/>
      <c r="F49" s="90"/>
    </row>
    <row r="50" spans="2:6" ht="14.85" customHeight="1">
      <c r="B50" s="91"/>
      <c r="C50" s="92"/>
      <c r="D50" s="148"/>
      <c r="E50" s="93"/>
      <c r="F50" s="90"/>
    </row>
    <row r="51" spans="2:6" ht="14.85" customHeight="1">
      <c r="B51" s="90"/>
      <c r="C51" s="90"/>
      <c r="D51" s="90"/>
      <c r="E51" s="90"/>
      <c r="F51" s="90"/>
    </row>
    <row r="52" spans="2:6" ht="14.85" customHeight="1">
      <c r="B52" s="90"/>
      <c r="C52" s="90"/>
      <c r="D52" s="90"/>
      <c r="E52" s="90"/>
      <c r="F52" s="90"/>
    </row>
    <row r="53" spans="2:6" ht="14.85" customHeight="1">
      <c r="B53" s="90"/>
      <c r="C53" s="90"/>
      <c r="D53" s="90"/>
      <c r="E53" s="90"/>
      <c r="F53" s="90"/>
    </row>
  </sheetData>
  <mergeCells count="6">
    <mergeCell ref="Y2:AK2"/>
    <mergeCell ref="D44:D50"/>
    <mergeCell ref="Q21:R21"/>
    <mergeCell ref="I21:P21"/>
    <mergeCell ref="C21:H21"/>
    <mergeCell ref="C2:X2"/>
  </mergeCells>
  <phoneticPr fontId="3"/>
  <pageMargins left="0.47244094488188981" right="0.47244094488188981" top="0.78740157480314965" bottom="0.39370078740157483" header="0.59055118110236227" footer="0.31496062992125984"/>
  <pageSetup paperSize="8" scale="76" fitToWidth="2" orientation="landscape" r:id="rId1"/>
  <headerFooter>
    <oddHeader>&amp;C&amp;8賃貸借の概況及び損益の状況&amp;R&amp;8page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第10期 </vt:lpstr>
      <vt:lpstr>'第10期 '!Print_Titles</vt:lpstr>
    </vt:vector>
  </TitlesOfParts>
  <Company>ヒューリック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　七生</dc:creator>
  <cp:lastModifiedBy>HRM</cp:lastModifiedBy>
  <cp:lastPrinted>2019-04-11T07:16:28Z</cp:lastPrinted>
  <dcterms:created xsi:type="dcterms:W3CDTF">2017-10-11T02:06:58Z</dcterms:created>
  <dcterms:modified xsi:type="dcterms:W3CDTF">2019-04-11T07:16:34Z</dcterms:modified>
</cp:coreProperties>
</file>